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D:\SHYAMA_WORKING\"/>
    </mc:Choice>
  </mc:AlternateContent>
  <bookViews>
    <workbookView xWindow="0" yWindow="0" windowWidth="20490" windowHeight="7755" tabRatio="749" firstSheet="1" activeTab="5"/>
  </bookViews>
  <sheets>
    <sheet name="JS" sheetId="1" state="hidden" r:id="rId1"/>
    <sheet name="Oracle" sheetId="30" r:id="rId2"/>
    <sheet name="Sanatnu Da Handover" sheetId="22" r:id="rId3"/>
    <sheet name="Sheet1" sheetId="15" r:id="rId4"/>
    <sheet name="JC Details" sheetId="2" r:id="rId5"/>
    <sheet name="URL" sheetId="8" r:id="rId6"/>
    <sheet name="TCODE_DETAILS" sheetId="9" r:id="rId7"/>
    <sheet name="RECN_Locked" sheetId="4" r:id="rId8"/>
    <sheet name="Proposal Number Approval Status" sheetId="7" r:id="rId9"/>
    <sheet name="TDS_Mapping" sheetId="3" r:id="rId10"/>
    <sheet name="Payment method change M to C" sheetId="5" r:id="rId11"/>
    <sheet name=" Master Creation in ZUTIL" sheetId="12" r:id="rId12"/>
    <sheet name="3rd Party EB proposal status" sheetId="6" r:id="rId13"/>
    <sheet name="RO NUMBER VERIFY" sheetId="11" r:id="rId14"/>
    <sheet name="Vender Line Item 4 Payment info" sheetId="13" r:id="rId15"/>
    <sheet name="Z Network_Master for IME mappin" sheetId="14" r:id="rId16"/>
    <sheet name="RECN against RO number find" sheetId="16" r:id="rId17"/>
    <sheet name="VERIFY LOCKED AND INACTIVE RECN" sheetId="19" r:id="rId18"/>
    <sheet name="RECN CONDITION CHECK" sheetId="18" r:id="rId19"/>
    <sheet name="FOR OPEN PO" sheetId="17" r:id="rId20"/>
    <sheet name="FETCHING_ZUTIL MASTER REPORT" sheetId="20" r:id="rId21"/>
    <sheet name="JMS_REPORT" sheetId="21" r:id="rId22"/>
    <sheet name="VERIFY VENDER CREATION STATUS" sheetId="23" r:id="rId23"/>
    <sheet name="YEXP" sheetId="24" r:id="rId24"/>
    <sheet name="YEXP_FOR DIESEL" sheetId="32" r:id="rId25"/>
    <sheet name="DMS" sheetId="25" r:id="rId26"/>
    <sheet name="ZDD_PAY" sheetId="27" r:id="rId27"/>
    <sheet name="YSCM" sheetId="26" r:id="rId28"/>
    <sheet name="YEXP PAYMENT STATUS" sheetId="29" r:id="rId29"/>
    <sheet name="PAYMENT_PROCESS" sheetId="31" r:id="rId30"/>
    <sheet name="RECN_Condition_Check" sheetId="33" r:id="rId31"/>
    <sheet name="Vender Line Item or Ledger" sheetId="37" r:id="rId32"/>
    <sheet name="Vender E-Payment Mapping Status" sheetId="35" r:id="rId33"/>
    <sheet name="YEXP-Circle-Serverwise Details" sheetId="36" r:id="rId34"/>
  </sheets>
  <definedNames>
    <definedName name="_xlnm._FilterDatabase" localSheetId="4" hidden="1">'JC Details'!$A$3:$P$17</definedName>
    <definedName name="_xlnm._FilterDatabase" localSheetId="0" hidden="1">JS!$C$1:$J$1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5" i="2" l="1"/>
  <c r="D6" i="2"/>
  <c r="D7" i="2"/>
  <c r="D8" i="2"/>
  <c r="D9" i="2"/>
  <c r="D10" i="2"/>
  <c r="D11" i="2"/>
  <c r="D12" i="2"/>
  <c r="D13" i="2"/>
  <c r="D14" i="2"/>
  <c r="D15" i="2"/>
  <c r="D16" i="2"/>
  <c r="D17" i="2"/>
  <c r="D4" i="2"/>
</calcChain>
</file>

<file path=xl/sharedStrings.xml><?xml version="1.0" encoding="utf-8"?>
<sst xmlns="http://schemas.openxmlformats.org/spreadsheetml/2006/main" count="841" uniqueCount="509">
  <si>
    <t>Sr No</t>
  </si>
  <si>
    <t>MP_Name</t>
  </si>
  <si>
    <t>Jio Centre Name</t>
  </si>
  <si>
    <t xml:space="preserve">Location </t>
  </si>
  <si>
    <t>Address</t>
  </si>
  <si>
    <t>Contact_Number</t>
  </si>
  <si>
    <t>Contact_Person</t>
  </si>
  <si>
    <t>Area_Lead</t>
  </si>
  <si>
    <t>Howrah</t>
  </si>
  <si>
    <t>Chandan Nagar</t>
  </si>
  <si>
    <t>To , Gajanand Pathak
Reliance Jio Infocomm Ltd , 134, G.T Road East Padripara , ChandanNagar ,Hooghly -712136</t>
  </si>
  <si>
    <t>Gajanand Pathak</t>
  </si>
  <si>
    <t>Barrackpore</t>
  </si>
  <si>
    <t>To , Arghya Das 
Reliance Jio Infocomm Ltd, 2nd Floor, Champa Building, Shopping Arcade, S.N. Banerjee Road, Barrackpore - 700120</t>
  </si>
  <si>
    <t xml:space="preserve">Arghya Das </t>
  </si>
  <si>
    <t>Dunlop</t>
  </si>
  <si>
    <t>To , Priyanka Dey
Reliance Jio Infocomm Ltd , Regent Station 3rd Floor,149 B.T Road Kamarhati , Kolkata -700058</t>
  </si>
  <si>
    <t>Priyanka Dey</t>
  </si>
  <si>
    <t>Barasat</t>
  </si>
  <si>
    <t xml:space="preserve">To , Saroj Kumar Singh
Reliance Jio Infocomm Ltd, Axis Building, 4th Floor, 8 , Jessore Road, Dakbanglo More, Barasat, Kolkata – 700124 (WB) </t>
  </si>
  <si>
    <t>Saroj Kumar Singh</t>
  </si>
  <si>
    <t>Park Street</t>
  </si>
  <si>
    <t>Alipore</t>
  </si>
  <si>
    <t>To , Sourav Bandyopadhyay
Reliance Jio Infocomm Ltd, Agrawal House, 2, St. Georges Gate Road, Kolkata - 700022.</t>
  </si>
  <si>
    <t>7044068391/7003910844</t>
  </si>
  <si>
    <t>Sourav Bandyopadhyay</t>
  </si>
  <si>
    <t>Parkstreet</t>
  </si>
  <si>
    <t>Park street</t>
  </si>
  <si>
    <t>To , Rajarshi Gupta
Reliance Jio Infocomm Ltd, Galaxy House , P-25,Dargah Road, Kolkata -700017</t>
  </si>
  <si>
    <t>Rajarshi Gupta</t>
  </si>
  <si>
    <t>Kamalgazi</t>
  </si>
  <si>
    <t>Kamalgazi/Narendrapur</t>
  </si>
  <si>
    <t>To , Prabhat Kumar Thakur
Reliance Jio Infocomm Ltd , Tirupati Enclave, 30/3, N.S.C. Bose Road, Narendrapur, Kolkata-700103</t>
  </si>
  <si>
    <t>Prabhat Kumar Thakur</t>
  </si>
  <si>
    <t>Naihati</t>
  </si>
  <si>
    <t>To , Kuntal Bhowmick
Reliance Jio Infocomm Ltd , Sree Tulsi Ram Bhavan, 14/A, Patterson Road, Garifa, Naihati, 24 Pgns(N) - 743165</t>
  </si>
  <si>
    <t>Kuntal Bhowmick</t>
  </si>
  <si>
    <t>Serampore</t>
  </si>
  <si>
    <t>Sreerampur/Konnagar</t>
  </si>
  <si>
    <t>To , Arup Ghoshal
Reliance Jio Infocomm Ltd , Simmy Plaza, 40,Indira Gandhi Road(Cripper Road),Konnagar,Hooghly-712235</t>
  </si>
  <si>
    <t>Arup Ghoshal</t>
  </si>
  <si>
    <t>Globsyn</t>
  </si>
  <si>
    <t>Rajarhat</t>
  </si>
  <si>
    <t>To , Rakesh Kumar
Reliance Jio Infocomm Ltd, 1000, 1st Floor Axis Mall 1C , CF9, New Town Road , Rajarhat, Kolkata - 700156</t>
  </si>
  <si>
    <t>Rakesh Kumar</t>
  </si>
  <si>
    <t>To , Biswajit Sinha
Reliance Jio Infocomm Ltd, Belillious Park, 129, Bilillious Road, Tikiapara ,P.O+P.S - Bantra, Howrah,Pin-711101</t>
  </si>
  <si>
    <t>Biswajit Sinha</t>
  </si>
  <si>
    <t>Central Avenue</t>
  </si>
  <si>
    <t>Sealdah/Central Avenue</t>
  </si>
  <si>
    <t xml:space="preserve">To , Rahul Talukdar
Reliance JIO Infomm Ltd.  , 7th Floor, Sealdah Commercial Complex (above Big Bazaar)  , No. 1 Beliaghata Road, Sealdah , Kolkata-700014. </t>
  </si>
  <si>
    <t>7044068943/7003015902</t>
  </si>
  <si>
    <t>Rahul Talukdar</t>
  </si>
  <si>
    <t>James Long Sarani</t>
  </si>
  <si>
    <t>James Long/Behala</t>
  </si>
  <si>
    <t>To , Abhijeet Nayak
Reliance Jio Infocomm Ltd ,The Confluence, 3rd Floor, Plot No 512,93/1 Diamond Harbour Road , Kolkata - 700104</t>
  </si>
  <si>
    <t>Abhijeet Nayak</t>
  </si>
  <si>
    <t>Kasba</t>
  </si>
  <si>
    <t>Jadavpur/Kasba</t>
  </si>
  <si>
    <t>To , Nimisha Narayan
Reliance Jio Infocomm Ltd, Ekta Heights, 56, Raja Subodh Chandra Mullik Road , Baghajatin, Kolkata-700032</t>
  </si>
  <si>
    <t>Nimisha Narayan</t>
  </si>
  <si>
    <t>I-KO-KLKT-JCO-0001</t>
  </si>
  <si>
    <t>I-KO-KLKT-JCO-0002</t>
  </si>
  <si>
    <t>JC SAP ID</t>
  </si>
  <si>
    <t>gajanand.pathak@ril.com</t>
  </si>
  <si>
    <t>Arup.a.ghoshal@ril.com</t>
  </si>
  <si>
    <t>I-KO-KLKT-JCO-0003</t>
  </si>
  <si>
    <t>arghya.das@ril.com</t>
  </si>
  <si>
    <t>I-KO-KLKT-JCO-0004</t>
  </si>
  <si>
    <t>priyanka.dey@ril.com</t>
  </si>
  <si>
    <t>I-KO-KLKT-JCO-0005</t>
  </si>
  <si>
    <t>sarojkumar2.singh@ril.com</t>
  </si>
  <si>
    <t>I-KO-KLKT-JCO-0006</t>
  </si>
  <si>
    <t>rakesh18.kumar@ril.com</t>
  </si>
  <si>
    <t>I-KO-KLKT-JCO-0007</t>
  </si>
  <si>
    <t>biswajit.sinha@ril.com</t>
  </si>
  <si>
    <t>I-KO-KLKT-JCO-0008</t>
  </si>
  <si>
    <t>rahul.talukder@ril.com</t>
  </si>
  <si>
    <t>I-KO-KLKT-JCO-0009</t>
  </si>
  <si>
    <t>sourav.bandyopadhyay@ril.com</t>
  </si>
  <si>
    <t>I-KO-KLKT-JCO-0010</t>
  </si>
  <si>
    <t>rajarshi.gupta@ril.com</t>
  </si>
  <si>
    <t>I-KO-KLKT-JCO-0011</t>
  </si>
  <si>
    <t>nimisha.narayan@ril.com</t>
  </si>
  <si>
    <t>I-KO-KLKT-JCO-0012</t>
  </si>
  <si>
    <t>abhijeet.nayak@ril.com</t>
  </si>
  <si>
    <t>I-KO-KLKT-JCO-0013</t>
  </si>
  <si>
    <t>prabhat.Thakur@ril.com</t>
  </si>
  <si>
    <t>I-KO-KLKT-JCO-0014</t>
  </si>
  <si>
    <t>kuntal1.bhowmick@ril.com</t>
  </si>
  <si>
    <t>P67503500</t>
  </si>
  <si>
    <t>Behala@04</t>
  </si>
  <si>
    <t>https://scm.ril.com/SRMHome.aspx</t>
  </si>
  <si>
    <t>URL</t>
  </si>
  <si>
    <t>USER</t>
  </si>
  <si>
    <t>PASSWORD</t>
  </si>
  <si>
    <t>Select System :</t>
  </si>
  <si>
    <t>As ls (Non BT) System</t>
  </si>
  <si>
    <t>Company Code :</t>
  </si>
  <si>
    <t>5075 -- Reliance Jio Infocomm Ltd</t>
  </si>
  <si>
    <t>Withold Section</t>
  </si>
  <si>
    <t>194C - Payment to Contractors</t>
  </si>
  <si>
    <r>
      <t xml:space="preserve">After click on </t>
    </r>
    <r>
      <rPr>
        <b/>
        <sz val="11"/>
        <color rgb="FFFF0000"/>
        <rFont val="Calibri"/>
        <family val="2"/>
        <scheme val="minor"/>
      </rPr>
      <t>Add Withold Tax</t>
    </r>
    <r>
      <rPr>
        <sz val="11"/>
        <color theme="1"/>
        <rFont val="Calibri"/>
        <family val="2"/>
        <scheme val="minor"/>
      </rPr>
      <t xml:space="preserve"> below details will display</t>
    </r>
  </si>
  <si>
    <r>
      <t xml:space="preserve">Click on </t>
    </r>
    <r>
      <rPr>
        <b/>
        <sz val="11"/>
        <color rgb="FFFF0000"/>
        <rFont val="Calibri"/>
        <family val="2"/>
        <scheme val="minor"/>
      </rPr>
      <t>Add Withold Tax</t>
    </r>
  </si>
  <si>
    <r>
      <t xml:space="preserve">Click on </t>
    </r>
    <r>
      <rPr>
        <b/>
        <sz val="11"/>
        <color rgb="FFFF0000"/>
        <rFont val="Calibri"/>
        <family val="2"/>
        <scheme val="minor"/>
      </rPr>
      <t>Submit</t>
    </r>
  </si>
  <si>
    <t>Click on Submit button till below message will come, This message menace sucessfully sumbited</t>
  </si>
  <si>
    <t>After three times click on sumbit button this message shell be come</t>
  </si>
  <si>
    <t>Supply Chain Management</t>
  </si>
  <si>
    <t>Protal</t>
  </si>
  <si>
    <t>Company code</t>
  </si>
  <si>
    <t>TCODE</t>
  </si>
  <si>
    <t>RECN</t>
  </si>
  <si>
    <t>Edit &gt; Change Status &gt; Cancel Lock &gt; Unlock Master Data</t>
  </si>
  <si>
    <t>1. Unlock the Master Data</t>
  </si>
  <si>
    <t>10. Select without Gree check and click on Delete icon one by one</t>
  </si>
  <si>
    <r>
      <t xml:space="preserve">11. After Delete refleting only </t>
    </r>
    <r>
      <rPr>
        <b/>
        <sz val="11"/>
        <color rgb="FF00B050"/>
        <rFont val="Calibri"/>
        <family val="2"/>
        <scheme val="minor"/>
      </rPr>
      <t>Green check</t>
    </r>
    <r>
      <rPr>
        <b/>
        <sz val="11"/>
        <color theme="1"/>
        <rFont val="Calibri"/>
        <family val="2"/>
        <scheme val="minor"/>
      </rPr>
      <t>, Then click on SAVE icon</t>
    </r>
  </si>
  <si>
    <r>
      <t xml:space="preserve">9. Click on Save then click on edit tool, After that </t>
    </r>
    <r>
      <rPr>
        <b/>
        <sz val="11"/>
        <color rgb="FF00B050"/>
        <rFont val="Calibri"/>
        <family val="2"/>
        <scheme val="minor"/>
      </rPr>
      <t>Green check</t>
    </r>
    <r>
      <rPr>
        <b/>
        <sz val="11"/>
        <color theme="1"/>
        <rFont val="Calibri"/>
        <family val="2"/>
        <scheme val="minor"/>
      </rPr>
      <t xml:space="preserve"> Valid to date has updated as per Calc.to date</t>
    </r>
  </si>
  <si>
    <r>
      <t xml:space="preserve">8. Select </t>
    </r>
    <r>
      <rPr>
        <b/>
        <sz val="11"/>
        <color rgb="FF00B050"/>
        <rFont val="Calibri"/>
        <family val="2"/>
        <scheme val="minor"/>
      </rPr>
      <t>Green check</t>
    </r>
    <r>
      <rPr>
        <b/>
        <sz val="11"/>
        <color theme="1"/>
        <rFont val="Calibri"/>
        <family val="2"/>
        <scheme val="minor"/>
      </rPr>
      <t xml:space="preserve"> and Freez to Valid to date as per Calc. to date in </t>
    </r>
    <r>
      <rPr>
        <b/>
        <sz val="11"/>
        <color rgb="FFFF0000"/>
        <rFont val="Calibri"/>
        <family val="2"/>
        <scheme val="minor"/>
      </rPr>
      <t>Valid From To [ Calc.to date  ]</t>
    </r>
  </si>
  <si>
    <r>
      <t xml:space="preserve">7. Click on </t>
    </r>
    <r>
      <rPr>
        <b/>
        <sz val="11"/>
        <color rgb="FFFF0000"/>
        <rFont val="Calibri"/>
        <family val="2"/>
        <scheme val="minor"/>
      </rPr>
      <t>To Conditions</t>
    </r>
    <r>
      <rPr>
        <b/>
        <sz val="11"/>
        <color theme="1"/>
        <rFont val="Calibri"/>
        <family val="2"/>
        <scheme val="minor"/>
      </rPr>
      <t xml:space="preserve"> Tab for previous stage</t>
    </r>
  </si>
  <si>
    <r>
      <t xml:space="preserve">6. We will Freeze </t>
    </r>
    <r>
      <rPr>
        <b/>
        <sz val="11"/>
        <color rgb="FF00B050"/>
        <rFont val="Calibri"/>
        <family val="2"/>
        <scheme val="minor"/>
      </rPr>
      <t xml:space="preserve">Green check Status through </t>
    </r>
    <r>
      <rPr>
        <b/>
        <sz val="11"/>
        <color rgb="FFFF0000"/>
        <rFont val="Calibri"/>
        <family val="2"/>
        <scheme val="minor"/>
      </rPr>
      <t>Calc. to Date</t>
    </r>
    <r>
      <rPr>
        <b/>
        <sz val="11"/>
        <color theme="1"/>
        <rFont val="Calibri"/>
        <family val="2"/>
        <scheme val="minor"/>
      </rPr>
      <t>.</t>
    </r>
  </si>
  <si>
    <r>
      <t xml:space="preserve">5. We will not delete </t>
    </r>
    <r>
      <rPr>
        <b/>
        <sz val="11"/>
        <color rgb="FF00B050"/>
        <rFont val="Calibri"/>
        <family val="2"/>
        <scheme val="minor"/>
      </rPr>
      <t>Green check Status</t>
    </r>
    <r>
      <rPr>
        <b/>
        <sz val="11"/>
        <color theme="1"/>
        <rFont val="Calibri"/>
        <family val="2"/>
        <scheme val="minor"/>
      </rPr>
      <t>, only delete without green check.</t>
    </r>
  </si>
  <si>
    <r>
      <t xml:space="preserve">4. Click on </t>
    </r>
    <r>
      <rPr>
        <b/>
        <sz val="11"/>
        <color rgb="FFFF0000"/>
        <rFont val="Calibri"/>
        <family val="2"/>
        <scheme val="minor"/>
      </rPr>
      <t>Simulate</t>
    </r>
    <r>
      <rPr>
        <b/>
        <sz val="11"/>
        <color theme="1"/>
        <rFont val="Calibri"/>
        <family val="2"/>
        <scheme val="minor"/>
      </rPr>
      <t xml:space="preserve"> Tab for check status</t>
    </r>
  </si>
  <si>
    <r>
      <t xml:space="preserve">3. Clink on </t>
    </r>
    <r>
      <rPr>
        <b/>
        <sz val="11"/>
        <color rgb="FFFF0000"/>
        <rFont val="Calibri"/>
        <family val="2"/>
        <scheme val="minor"/>
      </rPr>
      <t>Conditions</t>
    </r>
    <r>
      <rPr>
        <b/>
        <sz val="11"/>
        <color theme="1"/>
        <rFont val="Calibri"/>
        <family val="2"/>
        <scheme val="minor"/>
      </rPr>
      <t xml:space="preserve"> Tab</t>
    </r>
  </si>
  <si>
    <r>
      <t xml:space="preserve">2. Click </t>
    </r>
    <r>
      <rPr>
        <b/>
        <sz val="11"/>
        <color rgb="FFFF0000"/>
        <rFont val="Calibri"/>
        <family val="2"/>
        <scheme val="minor"/>
      </rPr>
      <t>Yes</t>
    </r>
    <r>
      <rPr>
        <b/>
        <sz val="11"/>
        <color theme="1"/>
        <rFont val="Calibri"/>
        <family val="2"/>
        <scheme val="minor"/>
      </rPr>
      <t xml:space="preserve"> to continue</t>
    </r>
  </si>
  <si>
    <r>
      <t xml:space="preserve">12. After SAVE go Edit &gt; Change Status &gt; Set Lock &gt; </t>
    </r>
    <r>
      <rPr>
        <b/>
        <sz val="11"/>
        <color rgb="FFFF0000"/>
        <rFont val="Calibri"/>
        <family val="2"/>
        <scheme val="minor"/>
      </rPr>
      <t>Lock Master Data</t>
    </r>
  </si>
  <si>
    <t>Don’t go back without Lock Master Data, Otherwise payment will done from beneging to Vender</t>
  </si>
  <si>
    <t>Rjil@201804</t>
  </si>
  <si>
    <t>P55000198</t>
  </si>
  <si>
    <t>zutil</t>
  </si>
  <si>
    <t>Card No</t>
  </si>
  <si>
    <t>4865752000004301</t>
  </si>
  <si>
    <t>Card Vender</t>
  </si>
  <si>
    <t>0003204451</t>
  </si>
  <si>
    <t>Payment Method to be change from M to C</t>
  </si>
  <si>
    <t>JAMES LONG SARANI</t>
  </si>
  <si>
    <t>PARKSTREET</t>
  </si>
  <si>
    <t>SERAMPORE</t>
  </si>
  <si>
    <t>CHANDAN NAGAR</t>
  </si>
  <si>
    <t>BARRACKPORE</t>
  </si>
  <si>
    <t>DUNLOP</t>
  </si>
  <si>
    <t>BARASAT</t>
  </si>
  <si>
    <t>RAJARHAT</t>
  </si>
  <si>
    <t>HOWRAH</t>
  </si>
  <si>
    <t>CENTRAL AVENUE</t>
  </si>
  <si>
    <t>ALIPORE</t>
  </si>
  <si>
    <t>KASBA</t>
  </si>
  <si>
    <t>KAMALGAZI</t>
  </si>
  <si>
    <t>NAIHATI</t>
  </si>
  <si>
    <t>3rd party EB proposal status</t>
  </si>
  <si>
    <t>YEXP</t>
  </si>
  <si>
    <t>Display Proposal Number Approval Status</t>
  </si>
  <si>
    <t>GLOBSYN</t>
  </si>
  <si>
    <t>PARK STREET</t>
  </si>
  <si>
    <t>MP_NAME</t>
  </si>
  <si>
    <t>JIO CENTRE NAME</t>
  </si>
  <si>
    <t>JC FC&amp;A NAME</t>
  </si>
  <si>
    <t>JC FC&amp;A CONTACT NUMBER</t>
  </si>
  <si>
    <t>JC FC&amp;A  EMAIL ID</t>
  </si>
  <si>
    <t>JC ADDRESS</t>
  </si>
  <si>
    <t>GAJANAND PATHAK</t>
  </si>
  <si>
    <t>ARUP GHOSAL</t>
  </si>
  <si>
    <t>ARGHYA DAS</t>
  </si>
  <si>
    <t>PRIYANKA DEY</t>
  </si>
  <si>
    <t>SAROJ KUMAR SINGH</t>
  </si>
  <si>
    <t>RAKESH KUMAR</t>
  </si>
  <si>
    <t>BISWAJIT SINHA</t>
  </si>
  <si>
    <t>RAHUL TALUKDAR</t>
  </si>
  <si>
    <t>SOURAV BANDYOPADHYAY</t>
  </si>
  <si>
    <t>NIMISHA NARAYAN</t>
  </si>
  <si>
    <t>ABHIJEET NAYAK</t>
  </si>
  <si>
    <t>PRABHAT KUMAR THAKUR</t>
  </si>
  <si>
    <t>KUNTAL BHOWMICK</t>
  </si>
  <si>
    <t>Acqua View, G.T. Road East Pardri Para, Chandannagar, Dist-Hooghly,Pin: 712136</t>
  </si>
  <si>
    <t>Simmy Plaza, 40,Indira Gandhi Road(Cripper Road),Konnagar,Hooghly,Pin: 712235</t>
  </si>
  <si>
    <t>Barrackpore Shopping Arcade, S.N . Banerjee Road, Barrackpore, 24 PargAnas North,Pin: 743122</t>
  </si>
  <si>
    <t>Regent Station, 149 B.T. Road, Agarpara, Kolkata,Pin: 700109</t>
  </si>
  <si>
    <t>1000, 1st Floor Axis Mall 1C , CF9, New Town Road , Rajarhat, Kolkata,Pin: 700059</t>
  </si>
  <si>
    <t>Belillious Park, 129, Bilillious Road, P.O+P.S - Bantra, Howrah,Pin: 711101</t>
  </si>
  <si>
    <t>Sealdah Commercial Complex, 1 No Beleghata Road, Kolkata,Pin: 700014</t>
  </si>
  <si>
    <t>Agrawal House, 2, St. Judge Gate Road, Kolkata,Pin: 700022</t>
  </si>
  <si>
    <t>Galaxy, P-25,Dargah Road, Kolkata,Pin: 700017</t>
  </si>
  <si>
    <t>Ekta Height, 56, Raja Subodh Mullick Rd, Baghajatin,Pin: 700032</t>
  </si>
  <si>
    <t>The Confluence, 512, Diamond Harbour Road,Pin: 743503</t>
  </si>
  <si>
    <t>Tirupati Enclave, 30/3, N.S.C. Bose Road, Narendrapur, Kolkata,Pin: 700151</t>
  </si>
  <si>
    <t>Sree Tulsi Ram Bhavan, 14/A, Patterson Road, Garifa, Naihati, 24 Pgns(N),Pin: 743129</t>
  </si>
  <si>
    <t>JIO CENTRE DETAILS</t>
  </si>
  <si>
    <t>https://netmanagertcfa.ril.com/</t>
  </si>
  <si>
    <t>Description</t>
  </si>
  <si>
    <t>Diesel</t>
  </si>
  <si>
    <t>goelr</t>
  </si>
  <si>
    <t>Carried ID</t>
  </si>
  <si>
    <t>Login ID</t>
  </si>
  <si>
    <t>Password</t>
  </si>
  <si>
    <t>Rjil@201805</t>
  </si>
  <si>
    <t>Shared Folder Link</t>
  </si>
  <si>
    <t>\\Sidc1isln03\jio_rjilfs\PRIVATE\JIOTDS_CERT</t>
  </si>
  <si>
    <t>TDS certificates</t>
  </si>
  <si>
    <t>XK03</t>
  </si>
  <si>
    <t>FOR VENDER DETAILS</t>
  </si>
  <si>
    <t>PARTICULES</t>
  </si>
  <si>
    <t>ZUTIL</t>
  </si>
  <si>
    <t>Vender Code For CESC</t>
  </si>
  <si>
    <t>Vender Code For WBSEDCL</t>
  </si>
  <si>
    <t>Bill Cycle Period For CESC</t>
  </si>
  <si>
    <t>Monthly</t>
  </si>
  <si>
    <t>Bill Cycle Period For WBSEDCL</t>
  </si>
  <si>
    <t>Quartely</t>
  </si>
  <si>
    <t>Business Place</t>
  </si>
  <si>
    <t>WB02</t>
  </si>
  <si>
    <t xml:space="preserve"> Master Creation in ZUTIL</t>
  </si>
  <si>
    <t>REBDRO</t>
  </si>
  <si>
    <t>Example RO No:</t>
  </si>
  <si>
    <t>5075/402206/1</t>
  </si>
  <si>
    <t>RO NUMBER VERIFY</t>
  </si>
  <si>
    <t>RAJARSHI DUTTA GUPTA</t>
  </si>
  <si>
    <t>000100108</t>
  </si>
  <si>
    <t>VENDER INFORMATION</t>
  </si>
  <si>
    <t>FBL1N</t>
  </si>
  <si>
    <t>Vendor Line Items</t>
  </si>
  <si>
    <t>FBL1</t>
  </si>
  <si>
    <t>CMP</t>
  </si>
  <si>
    <t>AREA_LEAD</t>
  </si>
  <si>
    <t>Ashwani2.Agarwal@ril.com</t>
  </si>
  <si>
    <t>Rajiv.Goel@ril.com</t>
  </si>
  <si>
    <t>AREA_LEAD_EMAIL</t>
  </si>
  <si>
    <t>RAJIV GOEL</t>
  </si>
  <si>
    <t>ASHWANI AGARWAL</t>
  </si>
  <si>
    <t>MAINTENANCE POINT</t>
  </si>
  <si>
    <t>JS</t>
  </si>
  <si>
    <t>RECN_Locked</t>
  </si>
  <si>
    <t>Proposal Number Approval Status</t>
  </si>
  <si>
    <t>TDS_Mapping</t>
  </si>
  <si>
    <t>Payment method change M to C</t>
  </si>
  <si>
    <t>3rd Party EB proposal status</t>
  </si>
  <si>
    <t>SAP-90</t>
  </si>
  <si>
    <t>UserID</t>
  </si>
  <si>
    <t>P55007494</t>
  </si>
  <si>
    <t>SAP-92</t>
  </si>
  <si>
    <t>SAP-91</t>
  </si>
  <si>
    <t>VERIFY RO NUMBER</t>
  </si>
  <si>
    <t>FB03</t>
  </si>
  <si>
    <t>DD DOCUMENT NUMBER / PROPOSAL NUMBER INFORMATION</t>
  </si>
  <si>
    <t>Display Vender Line Item For Payment details</t>
  </si>
  <si>
    <t>Z Network_Master for checking IME mapping</t>
  </si>
  <si>
    <t>Bikash Pradhan</t>
  </si>
  <si>
    <t>Ramakanta</t>
  </si>
  <si>
    <t>Raju</t>
  </si>
  <si>
    <t>1 &amp; 4</t>
  </si>
  <si>
    <t>FOR APPROVAL STATUS, PROPOSAL NO, INVOICE, SCROOL NO, VENDER NAME</t>
  </si>
  <si>
    <t>FOR PAYMENT METHOD CHANGE, 3RD PARTY EB PROPOSAL STATUS</t>
  </si>
  <si>
    <t>YFRE</t>
  </si>
  <si>
    <t>RECN against RO number find</t>
  </si>
  <si>
    <t>ZFR_REPORT</t>
  </si>
  <si>
    <t>FR No with RO no report</t>
  </si>
  <si>
    <t>REISCN</t>
  </si>
  <si>
    <t xml:space="preserve">https://netmanagertcfa.ril.com/corporate/MainPages/Login.aspx </t>
  </si>
  <si>
    <t>Trans-Connect</t>
  </si>
  <si>
    <t>Facility</t>
  </si>
  <si>
    <t>Carrier ID</t>
  </si>
  <si>
    <t>PW</t>
  </si>
  <si>
    <t>Customer ID</t>
  </si>
  <si>
    <t>N &amp; E</t>
  </si>
  <si>
    <t>NET664738</t>
  </si>
  <si>
    <t>Ril12345</t>
  </si>
  <si>
    <t>S &amp; W</t>
  </si>
  <si>
    <t>NET664727</t>
  </si>
  <si>
    <t>GIS LINK</t>
  </si>
  <si>
    <t>A &amp; D</t>
  </si>
  <si>
    <t>B</t>
  </si>
  <si>
    <t>C</t>
  </si>
  <si>
    <t>ZMOA</t>
  </si>
  <si>
    <t>T-CODE</t>
  </si>
  <si>
    <t>FOR OPEN PO</t>
  </si>
  <si>
    <t>ZJMS_RPT</t>
  </si>
  <si>
    <t>JMS REPORT</t>
  </si>
  <si>
    <t>ZLEADTIME</t>
  </si>
  <si>
    <t>FOR OPEN PR</t>
  </si>
  <si>
    <t>RE Lock Master or Account Assi</t>
  </si>
  <si>
    <t>RE Account Assignment Lock</t>
  </si>
  <si>
    <t>RELKD</t>
  </si>
  <si>
    <t>REAALK</t>
  </si>
  <si>
    <t>RE  LOCKED MASTER DATA</t>
  </si>
  <si>
    <t>REMDLK</t>
  </si>
  <si>
    <t>ZRECNIN</t>
  </si>
  <si>
    <t>INACTIVE RE CONTRACTS</t>
  </si>
  <si>
    <t>VERIFY LOCKED AND UNLOCKED RECN</t>
  </si>
  <si>
    <t>ZRE_REQ</t>
  </si>
  <si>
    <t>FR DETAILS</t>
  </si>
  <si>
    <t>/NZRE_BANK</t>
  </si>
  <si>
    <t>RECN Request initiation</t>
  </si>
  <si>
    <t>ZRE_APP</t>
  </si>
  <si>
    <t>FOR RECN REQUEST APPROVAL</t>
  </si>
  <si>
    <t>http://jiogis.ril.com/rjilwfmapp/</t>
  </si>
  <si>
    <t>FETCHING_ZUTIL MASTER REPORT</t>
  </si>
  <si>
    <t>/NZRE_APP</t>
  </si>
  <si>
    <t>RECN Request Approval from Madhusudhan Pal</t>
  </si>
  <si>
    <t>P55000531</t>
  </si>
  <si>
    <t>Haldia@22</t>
  </si>
  <si>
    <t>Fifa@2018</t>
  </si>
  <si>
    <t>P55009720</t>
  </si>
  <si>
    <t>BISWAJIT</t>
  </si>
  <si>
    <t>ZRECN_REPORT</t>
  </si>
  <si>
    <t>ZRECN_LOCK</t>
  </si>
  <si>
    <t>FOR RECN</t>
  </si>
  <si>
    <t>SAP</t>
  </si>
  <si>
    <t>CREATE JMS REPORT</t>
  </si>
  <si>
    <t>Globsyen Building (Intelligent)</t>
  </si>
  <si>
    <t>7th &amp; 8th Floor (Reliance Jio Infocom Ltd)</t>
  </si>
  <si>
    <t>Server - P90</t>
  </si>
  <si>
    <t>Sl</t>
  </si>
  <si>
    <t>Particular</t>
  </si>
  <si>
    <t>TDS</t>
  </si>
  <si>
    <t>i</t>
  </si>
  <si>
    <t>Maintance (CAM)</t>
  </si>
  <si>
    <t>Process</t>
  </si>
  <si>
    <t>Yes</t>
  </si>
  <si>
    <t>ii</t>
  </si>
  <si>
    <t>Electricity</t>
  </si>
  <si>
    <t>No</t>
  </si>
  <si>
    <t>iii</t>
  </si>
  <si>
    <t>Water</t>
  </si>
  <si>
    <t>iv</t>
  </si>
  <si>
    <t>HVAC</t>
  </si>
  <si>
    <t>Server - P92</t>
  </si>
  <si>
    <t>4th,5th,9th,10th &amp; 11th Floor (Reliance Corporate IT Park Ltd)</t>
  </si>
  <si>
    <t>**</t>
  </si>
  <si>
    <t>RECN &gt; Email Send to Sagar Kashid</t>
  </si>
  <si>
    <t>AP</t>
  </si>
  <si>
    <t>For YEXP &gt; P90 Scroll</t>
  </si>
  <si>
    <t>Spoc &amp; Emal</t>
  </si>
  <si>
    <t>SEW</t>
  </si>
  <si>
    <t>ACT11</t>
  </si>
  <si>
    <t>ACT29</t>
  </si>
  <si>
    <t>Prashant Vinas</t>
  </si>
  <si>
    <t>Ashwani Korde</t>
  </si>
  <si>
    <t>RC3</t>
  </si>
  <si>
    <t>RC3-SCR</t>
  </si>
  <si>
    <t>Deepali Garikar</t>
  </si>
  <si>
    <t>Globsyen Waterside (Infinity Infotee Parks Ltd)</t>
  </si>
  <si>
    <t>Server - P92 - RCITPL</t>
  </si>
  <si>
    <t>Ground Rent</t>
  </si>
  <si>
    <t>5 % Tremision Change</t>
  </si>
  <si>
    <t>vi</t>
  </si>
  <si>
    <t>Deepali Gaikar &gt; RE3 / RE3-Scr</t>
  </si>
  <si>
    <t>Server - RP2 - [FCPL]</t>
  </si>
  <si>
    <t>Rent</t>
  </si>
  <si>
    <t>Scroll &gt; DMS</t>
  </si>
  <si>
    <t>Rupa Pai</t>
  </si>
  <si>
    <t>Sanket Tak</t>
  </si>
  <si>
    <t>Scroll &gt; DC</t>
  </si>
  <si>
    <t>Nardkishar C Sharma</t>
  </si>
  <si>
    <t>***</t>
  </si>
  <si>
    <t>Prasad Sonalkar</t>
  </si>
  <si>
    <t>Axis Building, 8-Jessore Road, Dakbanglo More, Barasat Kolkata,Pin: 700124</t>
  </si>
  <si>
    <t xml:space="preserve">https://siteforge.jioconnect.com/jsp/login.jsp </t>
  </si>
  <si>
    <t>Surjeet.Panda1</t>
  </si>
  <si>
    <t>SiteForge</t>
  </si>
  <si>
    <t>VERIFY VENDER HAS CREATED OTR NOT</t>
  </si>
  <si>
    <t>P55010568</t>
  </si>
  <si>
    <t>Jcklkt04##2018</t>
  </si>
  <si>
    <t>FOR E-PAYMENT MAPPING DETAILS</t>
  </si>
  <si>
    <t>ZVLST</t>
  </si>
  <si>
    <t>ZDD_PAY</t>
  </si>
  <si>
    <t>FOR ADVANCE PAY</t>
  </si>
  <si>
    <t>DMS CREATE</t>
  </si>
  <si>
    <t>YSCM</t>
  </si>
  <si>
    <t>CHECK ZDD_PAY STATUS</t>
  </si>
  <si>
    <t>YFAP_R</t>
  </si>
  <si>
    <t>FOR YEXP PAYMENT STATUS VERIFICATION</t>
  </si>
  <si>
    <t>FOR SCROLL VALIDATION</t>
  </si>
  <si>
    <t>T-CODE:</t>
  </si>
  <si>
    <t>CHECK YEXP PAYMENT STATUS</t>
  </si>
  <si>
    <t>For WBSEDCL</t>
  </si>
  <si>
    <r>
      <t xml:space="preserve">For </t>
    </r>
    <r>
      <rPr>
        <b/>
        <sz val="11"/>
        <color rgb="FFFF0000"/>
        <rFont val="Calibri"/>
        <family val="2"/>
        <scheme val="minor"/>
      </rPr>
      <t>CESC</t>
    </r>
    <r>
      <rPr>
        <sz val="11"/>
        <color rgb="FFFF0000"/>
        <rFont val="Calibri"/>
        <family val="2"/>
        <scheme val="minor"/>
      </rPr>
      <t xml:space="preserve"> Consulated Consumer No of Centralize billing system</t>
    </r>
  </si>
  <si>
    <t>For CESC</t>
  </si>
  <si>
    <t>CESC_CONSO</t>
  </si>
  <si>
    <r>
      <t xml:space="preserve">For </t>
    </r>
    <r>
      <rPr>
        <b/>
        <sz val="11"/>
        <color rgb="FFFF0000"/>
        <rFont val="Calibri"/>
        <family val="2"/>
        <scheme val="minor"/>
      </rPr>
      <t>WBSEDCL</t>
    </r>
    <r>
      <rPr>
        <sz val="11"/>
        <color rgb="FFFF0000"/>
        <rFont val="Calibri"/>
        <family val="2"/>
        <scheme val="minor"/>
      </rPr>
      <t xml:space="preserve"> Consulated Consumer No of Centralize billing system</t>
    </r>
  </si>
  <si>
    <t>New Login ID &amp; Password</t>
  </si>
  <si>
    <t>iemjio</t>
  </si>
  <si>
    <t>RJil54321</t>
  </si>
  <si>
    <t xml:space="preserve">Carrier ID </t>
  </si>
  <si>
    <t>Old</t>
  </si>
  <si>
    <t>Pabitra.Sen@ril.com</t>
  </si>
  <si>
    <t>PABITRA SEN</t>
  </si>
  <si>
    <t>A</t>
  </si>
  <si>
    <t>D</t>
  </si>
  <si>
    <t>User</t>
  </si>
  <si>
    <t>system</t>
  </si>
  <si>
    <t>rjio1</t>
  </si>
  <si>
    <t>ME33</t>
  </si>
  <si>
    <t>ME23</t>
  </si>
  <si>
    <t>CHECK PO WORK ORDER START FROM 6</t>
  </si>
  <si>
    <t>CHECK PO WORK ORDER START FROM 5</t>
  </si>
  <si>
    <t>https://sendit.ril.com/webftp/main.aspx#</t>
  </si>
  <si>
    <t>Large File Transfer</t>
  </si>
  <si>
    <t>Use Santanu Da ID</t>
  </si>
  <si>
    <t>Cheeku0020</t>
  </si>
  <si>
    <t>CMP-1 "A"</t>
  </si>
  <si>
    <t>CMP-2 "B"</t>
  </si>
  <si>
    <t>CMP-3 "C"</t>
  </si>
  <si>
    <t>CMP-4 "D"</t>
  </si>
  <si>
    <t>Ramakanta Mohapatra</t>
  </si>
  <si>
    <t>9163185492 / 03344123233</t>
  </si>
  <si>
    <t>Raju Dubey</t>
  </si>
  <si>
    <t>9163184555 / 03366232704</t>
  </si>
  <si>
    <t>Utpal Mondal</t>
  </si>
  <si>
    <t>L1</t>
  </si>
  <si>
    <t>L2</t>
  </si>
  <si>
    <t>Hapijul Ali</t>
  </si>
  <si>
    <t>8250009306 / 7872282377</t>
  </si>
  <si>
    <t>Pritam Ghosh</t>
  </si>
  <si>
    <t>7603011057 / 34010</t>
  </si>
  <si>
    <t>Rahul Mondal</t>
  </si>
  <si>
    <t>Rahul3.Mondal@ril.com</t>
  </si>
  <si>
    <t>P PROPOSE</t>
  </si>
  <si>
    <t>[ FOR CRATE PROPOSAL]</t>
  </si>
  <si>
    <t>i.</t>
  </si>
  <si>
    <t>M DMS</t>
  </si>
  <si>
    <t>ii.</t>
  </si>
  <si>
    <t>ZDD-PAY</t>
  </si>
  <si>
    <t>NON PO IV PROCESSING</t>
  </si>
  <si>
    <t>SCROLL VALIDATION</t>
  </si>
  <si>
    <t>[ GO FOR APPROVAL PART TO SURJEET SIR &amp; RAJKUMAR SIR ]</t>
  </si>
  <si>
    <t>[ AFTER PROPOSAL APPROVAL WE CAN START THIS ]</t>
  </si>
  <si>
    <t>[ FOR CREATE SCROOL ]</t>
  </si>
  <si>
    <t xml:space="preserve">The TDS certificates for Q1 FY 2018-19 are saved in shared drive </t>
  </si>
  <si>
    <t>\\10.76.34.176</t>
  </si>
  <si>
    <t>ZRE_CNISSUES</t>
  </si>
  <si>
    <t>RECN_Condition_Check</t>
  </si>
  <si>
    <t>REISCDCF</t>
  </si>
  <si>
    <t>FOR RECN ISSUES LIKE LOCKED/UNLOCKED, ACTIVE/INACTIVE</t>
  </si>
  <si>
    <t>MDLK flag = LOCKED</t>
  </si>
  <si>
    <t>AALK flag/MDLK flag = LOCKED &amp; INACTIVE</t>
  </si>
  <si>
    <t>AALK flag = INACTIVE</t>
  </si>
  <si>
    <t>#N/A = UNLOCKED &amp; ACTIVE</t>
  </si>
  <si>
    <t>PROCESS STAGE</t>
  </si>
  <si>
    <t>SCROLL VALIDATION COMPLITE</t>
  </si>
  <si>
    <t>SCROLL VALIDATION NOT COMPLITE</t>
  </si>
  <si>
    <t>IV COMPLITE</t>
  </si>
  <si>
    <t>PAYMENT COMPLITE</t>
  </si>
  <si>
    <t>Business Area</t>
  </si>
  <si>
    <t>D068</t>
  </si>
  <si>
    <t>YEXP - Circle - Serverwise Details</t>
  </si>
  <si>
    <t>Server</t>
  </si>
  <si>
    <t>Co.Code</t>
  </si>
  <si>
    <t>AP Location</t>
  </si>
  <si>
    <t>AP User Dept.</t>
  </si>
  <si>
    <t>Type</t>
  </si>
  <si>
    <t>Nature of Exps.</t>
  </si>
  <si>
    <t>AP Processor</t>
  </si>
  <si>
    <t>FCPL</t>
  </si>
  <si>
    <t>RCP</t>
  </si>
  <si>
    <t>CAT01</t>
  </si>
  <si>
    <t>Revenue</t>
  </si>
  <si>
    <t>Warehouse-DC related exps.</t>
  </si>
  <si>
    <t>Deepali Gaikar</t>
  </si>
  <si>
    <t>Retail-DC related exps.</t>
  </si>
  <si>
    <t>P90</t>
  </si>
  <si>
    <t>EB exps. (Manual - other than IEM/ZUTIL) (Mainly TDS related cases)</t>
  </si>
  <si>
    <t>Ashwini Korde</t>
  </si>
  <si>
    <t>Other than EB &amp; Petro exps. (Legal, Hotel, Telephone, Promotional, R&amp;M, Misc. exps. etc.)</t>
  </si>
  <si>
    <t>Prashant Vinerkar</t>
  </si>
  <si>
    <t>PRO-SER</t>
  </si>
  <si>
    <t>Project</t>
  </si>
  <si>
    <t>NOC, New EB, Property Tax, IP Colo, FR, Project Imprest</t>
  </si>
  <si>
    <t>Prasad Sonalkar, Amol Sawant, Rohan Rane</t>
  </si>
  <si>
    <t>PRO-MAT</t>
  </si>
  <si>
    <t>Material exps. (Non FIM)</t>
  </si>
  <si>
    <t>Amol Sawant</t>
  </si>
  <si>
    <t>P91</t>
  </si>
  <si>
    <t>RC3-SER</t>
  </si>
  <si>
    <t xml:space="preserve">Other than POI </t>
  </si>
  <si>
    <t>P92</t>
  </si>
  <si>
    <t>JCO</t>
  </si>
  <si>
    <t>JCO-OTH</t>
  </si>
  <si>
    <t>Other than EB &amp; Petro exps. (Legal, Hotel, Telephone, Promotional, R&amp;M, Misc. exps. etc.) (Mainly Jio Centre related exps.)</t>
  </si>
  <si>
    <t>JCO-PETRO</t>
  </si>
  <si>
    <t>Petro Exps.</t>
  </si>
  <si>
    <t>RP2</t>
  </si>
  <si>
    <t>JCO-SER</t>
  </si>
  <si>
    <t>EB, Water, Imprest, Admin. exps.</t>
  </si>
  <si>
    <t>Rohan Rane, Ashwini Korde</t>
  </si>
  <si>
    <t>1.</t>
  </si>
  <si>
    <t>Scroll/Validation for all the above-mentioned activities to be done at the Circle.</t>
  </si>
  <si>
    <t>2.</t>
  </si>
  <si>
    <t xml:space="preserve">The present process being followed for Rent (across all Servers), POI would continue till further directives. </t>
  </si>
  <si>
    <t>3.</t>
  </si>
  <si>
    <t>All the auto processes (viz. EB, Petro, Card imprest) would continue.</t>
  </si>
  <si>
    <t>start \\dt0052976</t>
  </si>
  <si>
    <t>Jerome Desktop</t>
  </si>
  <si>
    <t>\\10.76.34.171\d</t>
  </si>
  <si>
    <t>How to Find already created ZDD_PAY details</t>
  </si>
  <si>
    <t>Vendor Line Items and Ledger detils</t>
  </si>
  <si>
    <t>VENDER LINE ITEM &amp; LEDGER DISPLAY</t>
  </si>
  <si>
    <t xml:space="preserve">1. Upload DD details </t>
  </si>
  <si>
    <t xml:space="preserve">• In download file format new field “ Category” is added and this is mandatory field for all indicators. </t>
  </si>
  <si>
    <t>• Only following values allowed in this field “Category “</t>
  </si>
  <si>
    <t>1   : AUTHPAY</t>
  </si>
  <si>
    <t>2   : EBPAY</t>
  </si>
  <si>
    <t>3   : NOC/ROW</t>
  </si>
  <si>
    <t>4   : MISCPAY</t>
  </si>
  <si>
    <t>In upload excel file system will allow you only numbers not their descriptions(type of payment). After successfully uploaded their respective descriptions will be appeared in display out screen as follows.</t>
  </si>
  <si>
    <t>After uploaded it shows output view as follows.</t>
  </si>
  <si>
    <t xml:space="preserve">After this,  process remains same as earlier. </t>
  </si>
  <si>
    <t>DD Display/Edit</t>
  </si>
  <si>
    <t>• After uploaded if this category needed to be changed for any uploaded proposal then it can be edited in edit view before FCA approval.</t>
  </si>
  <si>
    <t>Surjeet1978#</t>
  </si>
  <si>
    <t>AREA</t>
  </si>
  <si>
    <t>KOLKATA SOUTH</t>
  </si>
  <si>
    <t>KOLKATA NORTH &amp; CENTRAL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</si>
</sst>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rgb="FF000000"/>
      <name val="Cambria"/>
      <family val="1"/>
    </font>
    <font>
      <sz val="9"/>
      <color theme="1"/>
      <name val="Cambria"/>
      <family val="1"/>
    </font>
    <font>
      <b/>
      <sz val="8"/>
      <color theme="0"/>
      <name val="Calibri"/>
      <family val="2"/>
    </font>
    <font>
      <sz val="9"/>
      <color theme="1"/>
      <name val="Century Gothic"/>
      <family val="2"/>
    </font>
    <font>
      <sz val="8"/>
      <name val="Calibri"/>
      <family val="2"/>
    </font>
    <font>
      <sz val="8"/>
      <color theme="1"/>
      <name val="Calibri"/>
      <family val="2"/>
    </font>
    <font>
      <b/>
      <sz val="11"/>
      <color rgb="FFFF0000"/>
      <name val="Calibri"/>
      <family val="2"/>
      <scheme val="minor"/>
    </font>
    <font>
      <b/>
      <sz val="11"/>
      <color rgb="FF00B05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0"/>
      <name val="Century Gothic"/>
      <family val="2"/>
    </font>
    <font>
      <b/>
      <sz val="11"/>
      <color theme="0"/>
      <name val="Calibri"/>
      <family val="2"/>
      <scheme val="minor"/>
    </font>
    <font>
      <sz val="11"/>
      <color rgb="FF1F497D"/>
      <name val="Calibri"/>
      <family val="2"/>
      <scheme val="minor"/>
    </font>
    <font>
      <sz val="11"/>
      <color rgb="FFFF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0"/>
      <color rgb="FF000000"/>
      <name val="Segoe UI"/>
      <family val="2"/>
    </font>
    <font>
      <sz val="11"/>
      <color theme="10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gradientFill type="path" left="0.5" right="0.5" top="0.5" bottom="0.5">
        <stop position="0">
          <color rgb="FF0070C0"/>
        </stop>
        <stop position="1">
          <color theme="0"/>
        </stop>
      </gradientFill>
    </fill>
    <fill>
      <patternFill patternType="solid">
        <fgColor rgb="FFFFFF00"/>
        <bgColor indexed="64"/>
      </patternFill>
    </fill>
    <fill>
      <patternFill patternType="solid">
        <fgColor rgb="FFD6DCE4"/>
        <bgColor indexed="64"/>
      </patternFill>
    </fill>
  </fills>
  <borders count="2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0070C0"/>
      </left>
      <right style="medium">
        <color rgb="FF0070C0"/>
      </right>
      <top style="medium">
        <color rgb="FF0070C0"/>
      </top>
      <bottom style="medium">
        <color rgb="FF0070C0"/>
      </bottom>
      <diagonal/>
    </border>
    <border>
      <left style="medium">
        <color rgb="FF0070C0"/>
      </left>
      <right style="medium">
        <color rgb="FF0070C0"/>
      </right>
      <top/>
      <bottom style="medium">
        <color rgb="FF0070C0"/>
      </bottom>
      <diagonal/>
    </border>
    <border>
      <left style="medium">
        <color theme="0"/>
      </left>
      <right style="medium">
        <color theme="0"/>
      </right>
      <top/>
      <bottom style="medium">
        <color theme="0"/>
      </bottom>
      <diagonal/>
    </border>
    <border>
      <left style="medium">
        <color rgb="FF0070C0"/>
      </left>
      <right/>
      <top style="medium">
        <color rgb="FF0070C0"/>
      </top>
      <bottom style="medium">
        <color rgb="FF0070C0"/>
      </bottom>
      <diagonal/>
    </border>
    <border>
      <left style="medium">
        <color rgb="FF0070C0"/>
      </left>
      <right style="medium">
        <color theme="0"/>
      </right>
      <top/>
      <bottom style="medium">
        <color theme="0"/>
      </bottom>
      <diagonal/>
    </border>
    <border>
      <left style="medium">
        <color theme="0"/>
      </left>
      <right style="medium">
        <color rgb="FF0070C0"/>
      </right>
      <top/>
      <bottom style="medium">
        <color theme="0"/>
      </bottom>
      <diagonal/>
    </border>
    <border>
      <left/>
      <right/>
      <top style="medium">
        <color rgb="FF0070C0"/>
      </top>
      <bottom style="medium">
        <color rgb="FF0070C0"/>
      </bottom>
      <diagonal/>
    </border>
    <border>
      <left/>
      <right style="medium">
        <color rgb="FF0070C0"/>
      </right>
      <top style="medium">
        <color rgb="FF0070C0"/>
      </top>
      <bottom style="medium">
        <color rgb="FF0070C0"/>
      </bottom>
      <diagonal/>
    </border>
    <border>
      <left/>
      <right style="medium">
        <color theme="0"/>
      </right>
      <top/>
      <bottom style="medium">
        <color theme="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2" fillId="0" borderId="0" applyNumberFormat="0" applyFill="0" applyBorder="0" applyAlignment="0" applyProtection="0"/>
  </cellStyleXfs>
  <cellXfs count="81">
    <xf numFmtId="0" fontId="0" fillId="0" borderId="0" xfId="0"/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/>
    </xf>
    <xf numFmtId="0" fontId="1" fillId="0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vertical="center" wrapText="1"/>
    </xf>
    <xf numFmtId="0" fontId="0" fillId="0" borderId="1" xfId="0" applyBorder="1"/>
    <xf numFmtId="0" fontId="3" fillId="0" borderId="1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5" fillId="0" borderId="0" xfId="0" applyFont="1"/>
    <xf numFmtId="0" fontId="5" fillId="0" borderId="0" xfId="0" applyFont="1" applyAlignment="1"/>
    <xf numFmtId="0" fontId="5" fillId="0" borderId="0" xfId="0" applyFont="1" applyAlignment="1">
      <alignment horizontal="center" wrapText="1"/>
    </xf>
    <xf numFmtId="0" fontId="1" fillId="0" borderId="0" xfId="0" applyFont="1"/>
    <xf numFmtId="0" fontId="8" fillId="0" borderId="0" xfId="0" applyFont="1"/>
    <xf numFmtId="0" fontId="10" fillId="0" borderId="0" xfId="0" applyFont="1"/>
    <xf numFmtId="0" fontId="0" fillId="0" borderId="0" xfId="0" quotePrefix="1"/>
    <xf numFmtId="0" fontId="11" fillId="0" borderId="0" xfId="0" applyFont="1"/>
    <xf numFmtId="0" fontId="12" fillId="0" borderId="0" xfId="1"/>
    <xf numFmtId="0" fontId="6" fillId="0" borderId="2" xfId="0" applyFont="1" applyFill="1" applyBorder="1" applyAlignment="1">
      <alignment vertical="top"/>
    </xf>
    <xf numFmtId="0" fontId="7" fillId="0" borderId="2" xfId="0" applyFont="1" applyFill="1" applyBorder="1" applyAlignment="1">
      <alignment horizontal="left" vertical="top"/>
    </xf>
    <xf numFmtId="0" fontId="6" fillId="0" borderId="2" xfId="0" applyFont="1" applyFill="1" applyBorder="1" applyAlignment="1">
      <alignment horizontal="left" vertical="top"/>
    </xf>
    <xf numFmtId="0" fontId="7" fillId="0" borderId="2" xfId="0" applyFont="1" applyFill="1" applyBorder="1"/>
    <xf numFmtId="0" fontId="7" fillId="0" borderId="3" xfId="0" applyFont="1" applyFill="1" applyBorder="1" applyAlignment="1">
      <alignment horizontal="left" vertical="top"/>
    </xf>
    <xf numFmtId="0" fontId="4" fillId="2" borderId="4" xfId="0" applyFont="1" applyFill="1" applyBorder="1" applyAlignment="1">
      <alignment horizontal="center" vertical="center" wrapText="1"/>
    </xf>
    <xf numFmtId="0" fontId="4" fillId="2" borderId="6" xfId="0" applyFont="1" applyFill="1" applyBorder="1" applyAlignment="1">
      <alignment horizontal="center" vertical="center" wrapText="1"/>
    </xf>
    <xf numFmtId="0" fontId="4" fillId="2" borderId="7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left" vertical="top"/>
    </xf>
    <xf numFmtId="1" fontId="0" fillId="0" borderId="0" xfId="0" applyNumberFormat="1"/>
    <xf numFmtId="0" fontId="14" fillId="2" borderId="1" xfId="0" applyFont="1" applyFill="1" applyBorder="1" applyAlignment="1">
      <alignment horizontal="center" vertical="center"/>
    </xf>
    <xf numFmtId="0" fontId="15" fillId="0" borderId="0" xfId="0" applyFont="1"/>
    <xf numFmtId="0" fontId="16" fillId="0" borderId="0" xfId="0" applyFont="1"/>
    <xf numFmtId="0" fontId="0" fillId="0" borderId="1" xfId="0" applyFill="1" applyBorder="1"/>
    <xf numFmtId="0" fontId="4" fillId="2" borderId="10" xfId="0" applyFont="1" applyFill="1" applyBorder="1" applyAlignment="1">
      <alignment horizontal="center" vertical="center" wrapText="1"/>
    </xf>
    <xf numFmtId="0" fontId="7" fillId="0" borderId="2" xfId="0" applyFont="1" applyFill="1" applyBorder="1" applyAlignment="1">
      <alignment horizontal="center" vertical="top"/>
    </xf>
    <xf numFmtId="0" fontId="6" fillId="0" borderId="2" xfId="0" applyFont="1" applyFill="1" applyBorder="1" applyAlignment="1">
      <alignment horizontal="center" vertical="top"/>
    </xf>
    <xf numFmtId="0" fontId="0" fillId="0" borderId="11" xfId="0" applyFill="1" applyBorder="1"/>
    <xf numFmtId="0" fontId="17" fillId="0" borderId="0" xfId="0" applyFont="1"/>
    <xf numFmtId="0" fontId="1" fillId="4" borderId="1" xfId="0" applyFont="1" applyFill="1" applyBorder="1" applyAlignment="1">
      <alignment horizontal="center" vertical="center" wrapText="1"/>
    </xf>
    <xf numFmtId="0" fontId="1" fillId="5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0" xfId="0" applyAlignment="1">
      <alignment horizontal="right"/>
    </xf>
    <xf numFmtId="0" fontId="1" fillId="0" borderId="1" xfId="0" applyFont="1" applyBorder="1"/>
    <xf numFmtId="0" fontId="18" fillId="0" borderId="0" xfId="0" applyFont="1" applyAlignment="1">
      <alignment vertical="center"/>
    </xf>
    <xf numFmtId="0" fontId="1" fillId="0" borderId="1" xfId="0" applyFont="1" applyFill="1" applyBorder="1"/>
    <xf numFmtId="0" fontId="16" fillId="4" borderId="0" xfId="0" applyFont="1" applyFill="1"/>
    <xf numFmtId="0" fontId="16" fillId="4" borderId="0" xfId="0" quotePrefix="1" applyFont="1" applyFill="1"/>
    <xf numFmtId="0" fontId="19" fillId="0" borderId="0" xfId="1" applyFont="1"/>
    <xf numFmtId="0" fontId="19" fillId="0" borderId="1" xfId="1" applyFont="1" applyBorder="1"/>
    <xf numFmtId="0" fontId="0" fillId="4" borderId="0" xfId="0" applyFill="1"/>
    <xf numFmtId="0" fontId="0" fillId="4" borderId="1" xfId="0" applyFill="1" applyBorder="1"/>
    <xf numFmtId="0" fontId="0" fillId="0" borderId="0" xfId="0" applyAlignment="1">
      <alignment horizontal="right" vertical="center"/>
    </xf>
    <xf numFmtId="0" fontId="0" fillId="0" borderId="0" xfId="0" applyFill="1" applyBorder="1"/>
    <xf numFmtId="0" fontId="1" fillId="0" borderId="15" xfId="0" applyFont="1" applyBorder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17" xfId="0" applyFont="1" applyFill="1" applyBorder="1" applyAlignment="1">
      <alignment horizontal="center"/>
    </xf>
    <xf numFmtId="0" fontId="0" fillId="0" borderId="18" xfId="0" applyBorder="1" applyAlignment="1">
      <alignment horizontal="right"/>
    </xf>
    <xf numFmtId="0" fontId="0" fillId="0" borderId="19" xfId="0" applyBorder="1" applyAlignment="1">
      <alignment horizontal="right"/>
    </xf>
    <xf numFmtId="0" fontId="0" fillId="0" borderId="19" xfId="0" applyBorder="1"/>
    <xf numFmtId="0" fontId="0" fillId="0" borderId="20" xfId="0" applyFill="1" applyBorder="1"/>
    <xf numFmtId="0" fontId="0" fillId="0" borderId="21" xfId="0" applyBorder="1" applyAlignment="1">
      <alignment horizontal="right"/>
    </xf>
    <xf numFmtId="0" fontId="0" fillId="0" borderId="1" xfId="0" applyBorder="1" applyAlignment="1">
      <alignment horizontal="right"/>
    </xf>
    <xf numFmtId="0" fontId="0" fillId="0" borderId="22" xfId="0" applyFill="1" applyBorder="1"/>
    <xf numFmtId="0" fontId="0" fillId="0" borderId="23" xfId="0" applyBorder="1" applyAlignment="1">
      <alignment horizontal="right"/>
    </xf>
    <xf numFmtId="0" fontId="0" fillId="0" borderId="24" xfId="0" applyBorder="1" applyAlignment="1">
      <alignment horizontal="right"/>
    </xf>
    <xf numFmtId="0" fontId="0" fillId="0" borderId="24" xfId="0" applyBorder="1"/>
    <xf numFmtId="0" fontId="0" fillId="0" borderId="25" xfId="0" applyFill="1" applyBorder="1"/>
    <xf numFmtId="0" fontId="0" fillId="0" borderId="0" xfId="0" quotePrefix="1" applyFill="1" applyBorder="1" applyAlignment="1">
      <alignment horizontal="center"/>
    </xf>
    <xf numFmtId="0" fontId="0" fillId="0" borderId="0" xfId="0" quotePrefix="1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13" fillId="3" borderId="5" xfId="0" applyFont="1" applyFill="1" applyBorder="1" applyAlignment="1">
      <alignment horizontal="center" vertical="center"/>
    </xf>
    <xf numFmtId="0" fontId="13" fillId="3" borderId="8" xfId="0" applyFont="1" applyFill="1" applyBorder="1" applyAlignment="1">
      <alignment horizontal="center" vertical="center"/>
    </xf>
    <xf numFmtId="0" fontId="13" fillId="3" borderId="9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17" fillId="0" borderId="1" xfId="0" applyFont="1" applyBorder="1" applyAlignment="1">
      <alignment horizontal="center"/>
    </xf>
    <xf numFmtId="0" fontId="20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6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4" Type="http://schemas.openxmlformats.org/officeDocument/2006/relationships/image" Target="../media/image76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9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7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png"/><Relationship Id="rId13" Type="http://schemas.openxmlformats.org/officeDocument/2006/relationships/image" Target="../media/image94.png"/><Relationship Id="rId3" Type="http://schemas.openxmlformats.org/officeDocument/2006/relationships/image" Target="../media/image84.png"/><Relationship Id="rId7" Type="http://schemas.openxmlformats.org/officeDocument/2006/relationships/image" Target="../media/image88.png"/><Relationship Id="rId12" Type="http://schemas.openxmlformats.org/officeDocument/2006/relationships/image" Target="../media/image93.png"/><Relationship Id="rId2" Type="http://schemas.openxmlformats.org/officeDocument/2006/relationships/image" Target="../media/image83.png"/><Relationship Id="rId1" Type="http://schemas.openxmlformats.org/officeDocument/2006/relationships/image" Target="../media/image82.png"/><Relationship Id="rId6" Type="http://schemas.openxmlformats.org/officeDocument/2006/relationships/image" Target="../media/image87.png"/><Relationship Id="rId11" Type="http://schemas.openxmlformats.org/officeDocument/2006/relationships/image" Target="../media/image92.png"/><Relationship Id="rId5" Type="http://schemas.openxmlformats.org/officeDocument/2006/relationships/image" Target="../media/image86.png"/><Relationship Id="rId10" Type="http://schemas.openxmlformats.org/officeDocument/2006/relationships/image" Target="../media/image91.png"/><Relationship Id="rId4" Type="http://schemas.openxmlformats.org/officeDocument/2006/relationships/image" Target="../media/image85.png"/><Relationship Id="rId9" Type="http://schemas.openxmlformats.org/officeDocument/2006/relationships/image" Target="../media/image9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2.png"/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5" Type="http://schemas.openxmlformats.org/officeDocument/2006/relationships/image" Target="../media/image99.png"/><Relationship Id="rId4" Type="http://schemas.openxmlformats.org/officeDocument/2006/relationships/image" Target="../media/image98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0.png"/><Relationship Id="rId13" Type="http://schemas.openxmlformats.org/officeDocument/2006/relationships/image" Target="../media/image115.png"/><Relationship Id="rId3" Type="http://schemas.openxmlformats.org/officeDocument/2006/relationships/image" Target="../media/image105.png"/><Relationship Id="rId7" Type="http://schemas.openxmlformats.org/officeDocument/2006/relationships/image" Target="../media/image109.png"/><Relationship Id="rId12" Type="http://schemas.openxmlformats.org/officeDocument/2006/relationships/image" Target="../media/image114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6" Type="http://schemas.openxmlformats.org/officeDocument/2006/relationships/image" Target="../media/image108.png"/><Relationship Id="rId11" Type="http://schemas.openxmlformats.org/officeDocument/2006/relationships/image" Target="../media/image113.png"/><Relationship Id="rId5" Type="http://schemas.openxmlformats.org/officeDocument/2006/relationships/image" Target="../media/image107.png"/><Relationship Id="rId10" Type="http://schemas.openxmlformats.org/officeDocument/2006/relationships/image" Target="../media/image112.png"/><Relationship Id="rId4" Type="http://schemas.openxmlformats.org/officeDocument/2006/relationships/image" Target="../media/image106.png"/><Relationship Id="rId9" Type="http://schemas.openxmlformats.org/officeDocument/2006/relationships/image" Target="../media/image111.png"/><Relationship Id="rId14" Type="http://schemas.openxmlformats.org/officeDocument/2006/relationships/image" Target="../media/image116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9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1.png"/><Relationship Id="rId1" Type="http://schemas.openxmlformats.org/officeDocument/2006/relationships/image" Target="../media/image120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3.png"/><Relationship Id="rId1" Type="http://schemas.openxmlformats.org/officeDocument/2006/relationships/image" Target="../media/image122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5" Type="http://schemas.openxmlformats.org/officeDocument/2006/relationships/image" Target="../media/image128.png"/><Relationship Id="rId4" Type="http://schemas.openxmlformats.org/officeDocument/2006/relationships/image" Target="../media/image12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Relationship Id="rId9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600075</xdr:colOff>
      <xdr:row>3</xdr:row>
      <xdr:rowOff>114300</xdr:rowOff>
    </xdr:from>
    <xdr:to>
      <xdr:col>12</xdr:col>
      <xdr:colOff>66675</xdr:colOff>
      <xdr:row>21</xdr:row>
      <xdr:rowOff>19050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685800"/>
          <a:ext cx="6067425" cy="333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</xdr:row>
      <xdr:rowOff>0</xdr:rowOff>
    </xdr:from>
    <xdr:to>
      <xdr:col>11</xdr:col>
      <xdr:colOff>589804</xdr:colOff>
      <xdr:row>36</xdr:row>
      <xdr:rowOff>171167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5971429" cy="22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38</xdr:row>
      <xdr:rowOff>0</xdr:rowOff>
    </xdr:from>
    <xdr:to>
      <xdr:col>11</xdr:col>
      <xdr:colOff>437423</xdr:colOff>
      <xdr:row>49</xdr:row>
      <xdr:rowOff>37833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7239000"/>
          <a:ext cx="5819048" cy="21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52</xdr:row>
      <xdr:rowOff>161926</xdr:rowOff>
    </xdr:from>
    <xdr:to>
      <xdr:col>13</xdr:col>
      <xdr:colOff>161925</xdr:colOff>
      <xdr:row>68</xdr:row>
      <xdr:rowOff>47626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48017" b="59891"/>
        <a:stretch/>
      </xdr:blipFill>
      <xdr:spPr>
        <a:xfrm>
          <a:off x="609600" y="10067926"/>
          <a:ext cx="6762750" cy="29337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71</xdr:row>
      <xdr:rowOff>180975</xdr:rowOff>
    </xdr:from>
    <xdr:to>
      <xdr:col>9</xdr:col>
      <xdr:colOff>285193</xdr:colOff>
      <xdr:row>83</xdr:row>
      <xdr:rowOff>47356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0075" y="13706475"/>
          <a:ext cx="4457143" cy="21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86</xdr:row>
      <xdr:rowOff>123825</xdr:rowOff>
    </xdr:from>
    <xdr:to>
      <xdr:col>18</xdr:col>
      <xdr:colOff>333375</xdr:colOff>
      <xdr:row>101</xdr:row>
      <xdr:rowOff>152400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16506825"/>
          <a:ext cx="10001250" cy="2886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104</xdr:row>
      <xdr:rowOff>85725</xdr:rowOff>
    </xdr:from>
    <xdr:to>
      <xdr:col>13</xdr:col>
      <xdr:colOff>371475</xdr:colOff>
      <xdr:row>112</xdr:row>
      <xdr:rowOff>180975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19897725"/>
          <a:ext cx="696277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161</xdr:row>
      <xdr:rowOff>123825</xdr:rowOff>
    </xdr:from>
    <xdr:to>
      <xdr:col>14</xdr:col>
      <xdr:colOff>523875</xdr:colOff>
      <xdr:row>177</xdr:row>
      <xdr:rowOff>66675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27936825"/>
          <a:ext cx="7724775" cy="2990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</xdr:colOff>
      <xdr:row>179</xdr:row>
      <xdr:rowOff>180975</xdr:rowOff>
    </xdr:from>
    <xdr:to>
      <xdr:col>15</xdr:col>
      <xdr:colOff>523875</xdr:colOff>
      <xdr:row>200</xdr:row>
      <xdr:rowOff>76200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" y="31422975"/>
          <a:ext cx="8324850" cy="3895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202</xdr:row>
      <xdr:rowOff>171450</xdr:rowOff>
    </xdr:from>
    <xdr:to>
      <xdr:col>14</xdr:col>
      <xdr:colOff>266700</xdr:colOff>
      <xdr:row>222</xdr:row>
      <xdr:rowOff>171450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35794950"/>
          <a:ext cx="7467600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226</xdr:row>
      <xdr:rowOff>0</xdr:rowOff>
    </xdr:from>
    <xdr:to>
      <xdr:col>18</xdr:col>
      <xdr:colOff>257175</xdr:colOff>
      <xdr:row>238</xdr:row>
      <xdr:rowOff>38100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40195500"/>
          <a:ext cx="9896475" cy="2324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533400</xdr:colOff>
      <xdr:row>240</xdr:row>
      <xdr:rowOff>161925</xdr:rowOff>
    </xdr:from>
    <xdr:to>
      <xdr:col>18</xdr:col>
      <xdr:colOff>265451</xdr:colOff>
      <xdr:row>257</xdr:row>
      <xdr:rowOff>28187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3400" y="43024425"/>
          <a:ext cx="9990476" cy="3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261</xdr:row>
      <xdr:rowOff>161925</xdr:rowOff>
    </xdr:from>
    <xdr:to>
      <xdr:col>14</xdr:col>
      <xdr:colOff>504825</xdr:colOff>
      <xdr:row>278</xdr:row>
      <xdr:rowOff>76200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47024925"/>
          <a:ext cx="7734300" cy="3152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114300</xdr:colOff>
      <xdr:row>279</xdr:row>
      <xdr:rowOff>171450</xdr:rowOff>
    </xdr:from>
    <xdr:to>
      <xdr:col>9</xdr:col>
      <xdr:colOff>419100</xdr:colOff>
      <xdr:row>290</xdr:row>
      <xdr:rowOff>142875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" y="50463450"/>
          <a:ext cx="4467225" cy="206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7</xdr:row>
      <xdr:rowOff>114300</xdr:rowOff>
    </xdr:from>
    <xdr:to>
      <xdr:col>20</xdr:col>
      <xdr:colOff>590550</xdr:colOff>
      <xdr:row>20</xdr:row>
      <xdr:rowOff>76200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447800"/>
          <a:ext cx="5105400" cy="243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600075</xdr:colOff>
      <xdr:row>115</xdr:row>
      <xdr:rowOff>161925</xdr:rowOff>
    </xdr:from>
    <xdr:to>
      <xdr:col>16</xdr:col>
      <xdr:colOff>38100</xdr:colOff>
      <xdr:row>134</xdr:row>
      <xdr:rowOff>133350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22069425"/>
          <a:ext cx="8477250" cy="3590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581025</xdr:colOff>
      <xdr:row>139</xdr:row>
      <xdr:rowOff>0</xdr:rowOff>
    </xdr:from>
    <xdr:to>
      <xdr:col>16</xdr:col>
      <xdr:colOff>38100</xdr:colOff>
      <xdr:row>157</xdr:row>
      <xdr:rowOff>171450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26479500"/>
          <a:ext cx="8496300" cy="360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571500</xdr:colOff>
      <xdr:row>3</xdr:row>
      <xdr:rowOff>85725</xdr:rowOff>
    </xdr:from>
    <xdr:to>
      <xdr:col>11</xdr:col>
      <xdr:colOff>457200</xdr:colOff>
      <xdr:row>21</xdr:row>
      <xdr:rowOff>38100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657225"/>
          <a:ext cx="5981700" cy="3381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590550</xdr:colOff>
      <xdr:row>22</xdr:row>
      <xdr:rowOff>142875</xdr:rowOff>
    </xdr:from>
    <xdr:to>
      <xdr:col>17</xdr:col>
      <xdr:colOff>9525</xdr:colOff>
      <xdr:row>32</xdr:row>
      <xdr:rowOff>47625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4333875"/>
          <a:ext cx="9172575" cy="1809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</xdr:colOff>
      <xdr:row>33</xdr:row>
      <xdr:rowOff>171450</xdr:rowOff>
    </xdr:from>
    <xdr:to>
      <xdr:col>11</xdr:col>
      <xdr:colOff>294559</xdr:colOff>
      <xdr:row>43</xdr:row>
      <xdr:rowOff>75974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6350" y="6457950"/>
          <a:ext cx="5723809" cy="1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9525</xdr:rowOff>
    </xdr:from>
    <xdr:to>
      <xdr:col>12</xdr:col>
      <xdr:colOff>266700</xdr:colOff>
      <xdr:row>61</xdr:row>
      <xdr:rowOff>133350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391525"/>
          <a:ext cx="6362700" cy="3362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19050</xdr:colOff>
      <xdr:row>62</xdr:row>
      <xdr:rowOff>161925</xdr:rowOff>
    </xdr:from>
    <xdr:to>
      <xdr:col>18</xdr:col>
      <xdr:colOff>371475</xdr:colOff>
      <xdr:row>81</xdr:row>
      <xdr:rowOff>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11972925"/>
          <a:ext cx="10106025" cy="3457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</xdr:colOff>
      <xdr:row>4</xdr:row>
      <xdr:rowOff>180975</xdr:rowOff>
    </xdr:from>
    <xdr:to>
      <xdr:col>17</xdr:col>
      <xdr:colOff>285750</xdr:colOff>
      <xdr:row>29</xdr:row>
      <xdr:rowOff>85725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8725" y="942975"/>
          <a:ext cx="10706100" cy="466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238124</xdr:colOff>
      <xdr:row>30</xdr:row>
      <xdr:rowOff>152400</xdr:rowOff>
    </xdr:from>
    <xdr:to>
      <xdr:col>9</xdr:col>
      <xdr:colOff>295274</xdr:colOff>
      <xdr:row>64</xdr:row>
      <xdr:rowOff>9525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806" r="56071" b="13400"/>
        <a:stretch/>
      </xdr:blipFill>
      <xdr:spPr>
        <a:xfrm>
          <a:off x="1457324" y="5867400"/>
          <a:ext cx="5610225" cy="63341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70</xdr:row>
      <xdr:rowOff>57150</xdr:rowOff>
    </xdr:from>
    <xdr:to>
      <xdr:col>17</xdr:col>
      <xdr:colOff>85725</xdr:colOff>
      <xdr:row>101</xdr:row>
      <xdr:rowOff>85725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700" y="13392150"/>
          <a:ext cx="10325100" cy="5934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</xdr:col>
      <xdr:colOff>1866514</xdr:colOff>
      <xdr:row>19</xdr:row>
      <xdr:rowOff>142476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571500"/>
          <a:ext cx="3085714" cy="31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21</xdr:row>
      <xdr:rowOff>152400</xdr:rowOff>
    </xdr:from>
    <xdr:to>
      <xdr:col>16</xdr:col>
      <xdr:colOff>589259</xdr:colOff>
      <xdr:row>44</xdr:row>
      <xdr:rowOff>170900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04925" y="4152900"/>
          <a:ext cx="10323809" cy="4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51</xdr:row>
      <xdr:rowOff>38100</xdr:rowOff>
    </xdr:from>
    <xdr:to>
      <xdr:col>17</xdr:col>
      <xdr:colOff>133350</xdr:colOff>
      <xdr:row>81</xdr:row>
      <xdr:rowOff>161925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753600"/>
          <a:ext cx="10429875" cy="5838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</xdr:colOff>
      <xdr:row>2</xdr:row>
      <xdr:rowOff>95250</xdr:rowOff>
    </xdr:from>
    <xdr:to>
      <xdr:col>11</xdr:col>
      <xdr:colOff>332649</xdr:colOff>
      <xdr:row>33</xdr:row>
      <xdr:rowOff>8798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5" y="476250"/>
          <a:ext cx="5809524" cy="581904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</xdr:colOff>
      <xdr:row>2</xdr:row>
      <xdr:rowOff>66675</xdr:rowOff>
    </xdr:from>
    <xdr:to>
      <xdr:col>22</xdr:col>
      <xdr:colOff>151621</xdr:colOff>
      <xdr:row>21</xdr:row>
      <xdr:rowOff>75746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34250" y="447675"/>
          <a:ext cx="6228571" cy="362857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23</xdr:row>
      <xdr:rowOff>0</xdr:rowOff>
    </xdr:from>
    <xdr:to>
      <xdr:col>22</xdr:col>
      <xdr:colOff>132571</xdr:colOff>
      <xdr:row>42</xdr:row>
      <xdr:rowOff>56690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381500"/>
          <a:ext cx="6228571" cy="367619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85725</xdr:colOff>
      <xdr:row>14</xdr:row>
      <xdr:rowOff>66675</xdr:rowOff>
    </xdr:from>
    <xdr:to>
      <xdr:col>9</xdr:col>
      <xdr:colOff>533400</xdr:colOff>
      <xdr:row>40</xdr:row>
      <xdr:rowOff>47625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4925" y="2733675"/>
          <a:ext cx="6200775" cy="493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95250</xdr:colOff>
      <xdr:row>3</xdr:row>
      <xdr:rowOff>104775</xdr:rowOff>
    </xdr:from>
    <xdr:to>
      <xdr:col>9</xdr:col>
      <xdr:colOff>323850</xdr:colOff>
      <xdr:row>13</xdr:row>
      <xdr:rowOff>28575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676275"/>
          <a:ext cx="59817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123825</xdr:colOff>
      <xdr:row>11</xdr:row>
      <xdr:rowOff>76200</xdr:rowOff>
    </xdr:from>
    <xdr:to>
      <xdr:col>20</xdr:col>
      <xdr:colOff>276225</xdr:colOff>
      <xdr:row>30</xdr:row>
      <xdr:rowOff>38100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171700"/>
          <a:ext cx="6248400" cy="3581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514350</xdr:colOff>
      <xdr:row>6</xdr:row>
      <xdr:rowOff>0</xdr:rowOff>
    </xdr:from>
    <xdr:to>
      <xdr:col>10</xdr:col>
      <xdr:colOff>95250</xdr:colOff>
      <xdr:row>27</xdr:row>
      <xdr:rowOff>171450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143000"/>
          <a:ext cx="5762625" cy="4171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581025</xdr:colOff>
      <xdr:row>4</xdr:row>
      <xdr:rowOff>9525</xdr:rowOff>
    </xdr:from>
    <xdr:to>
      <xdr:col>5</xdr:col>
      <xdr:colOff>314325</xdr:colOff>
      <xdr:row>30</xdr:row>
      <xdr:rowOff>57150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771525"/>
          <a:ext cx="3962400" cy="5000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600075</xdr:colOff>
      <xdr:row>31</xdr:row>
      <xdr:rowOff>180975</xdr:rowOff>
    </xdr:from>
    <xdr:to>
      <xdr:col>8</xdr:col>
      <xdr:colOff>200025</xdr:colOff>
      <xdr:row>46</xdr:row>
      <xdr:rowOff>123825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9675" y="6086475"/>
          <a:ext cx="5657850" cy="2800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</xdr:colOff>
      <xdr:row>49</xdr:row>
      <xdr:rowOff>9525</xdr:rowOff>
    </xdr:from>
    <xdr:to>
      <xdr:col>16</xdr:col>
      <xdr:colOff>114300</xdr:colOff>
      <xdr:row>57</xdr:row>
      <xdr:rowOff>152400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8725" y="9344025"/>
          <a:ext cx="10429875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590550</xdr:colOff>
      <xdr:row>60</xdr:row>
      <xdr:rowOff>9525</xdr:rowOff>
    </xdr:from>
    <xdr:to>
      <xdr:col>10</xdr:col>
      <xdr:colOff>446783</xdr:colOff>
      <xdr:row>87</xdr:row>
      <xdr:rowOff>85073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0150" y="11439525"/>
          <a:ext cx="7133333" cy="521904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600075</xdr:colOff>
      <xdr:row>3</xdr:row>
      <xdr:rowOff>9525</xdr:rowOff>
    </xdr:from>
    <xdr:to>
      <xdr:col>10</xdr:col>
      <xdr:colOff>494562</xdr:colOff>
      <xdr:row>14</xdr:row>
      <xdr:rowOff>28311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9675" y="581025"/>
          <a:ext cx="5904762" cy="21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42</xdr:row>
      <xdr:rowOff>123825</xdr:rowOff>
    </xdr:from>
    <xdr:to>
      <xdr:col>16</xdr:col>
      <xdr:colOff>19050</xdr:colOff>
      <xdr:row>53</xdr:row>
      <xdr:rowOff>180975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8124825"/>
          <a:ext cx="9058275" cy="2152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600075</xdr:colOff>
      <xdr:row>14</xdr:row>
      <xdr:rowOff>180975</xdr:rowOff>
    </xdr:from>
    <xdr:to>
      <xdr:col>16</xdr:col>
      <xdr:colOff>180975</xdr:colOff>
      <xdr:row>41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9675" y="2847975"/>
          <a:ext cx="9248775" cy="505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85725</xdr:colOff>
      <xdr:row>3</xdr:row>
      <xdr:rowOff>38100</xdr:rowOff>
    </xdr:from>
    <xdr:to>
      <xdr:col>10</xdr:col>
      <xdr:colOff>589812</xdr:colOff>
      <xdr:row>14</xdr:row>
      <xdr:rowOff>56886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4925" y="609600"/>
          <a:ext cx="5904762" cy="21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76200</xdr:rowOff>
    </xdr:from>
    <xdr:to>
      <xdr:col>16</xdr:col>
      <xdr:colOff>28575</xdr:colOff>
      <xdr:row>34</xdr:row>
      <xdr:rowOff>114300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2933700"/>
          <a:ext cx="901065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133350</xdr:colOff>
      <xdr:row>35</xdr:row>
      <xdr:rowOff>19050</xdr:rowOff>
    </xdr:from>
    <xdr:to>
      <xdr:col>16</xdr:col>
      <xdr:colOff>113170</xdr:colOff>
      <xdr:row>46</xdr:row>
      <xdr:rowOff>142598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550" y="6686550"/>
          <a:ext cx="9038095" cy="221904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600075</xdr:colOff>
      <xdr:row>4</xdr:row>
      <xdr:rowOff>0</xdr:rowOff>
    </xdr:from>
    <xdr:to>
      <xdr:col>14</xdr:col>
      <xdr:colOff>600075</xdr:colOff>
      <xdr:row>20</xdr:row>
      <xdr:rowOff>95250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37547" b="57025"/>
        <a:stretch/>
      </xdr:blipFill>
      <xdr:spPr>
        <a:xfrm>
          <a:off x="1209675" y="762000"/>
          <a:ext cx="8124825" cy="31432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22</xdr:row>
      <xdr:rowOff>0</xdr:rowOff>
    </xdr:from>
    <xdr:to>
      <xdr:col>15</xdr:col>
      <xdr:colOff>19050</xdr:colOff>
      <xdr:row>32</xdr:row>
      <xdr:rowOff>57150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4191000"/>
          <a:ext cx="8048625" cy="196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123825</xdr:colOff>
      <xdr:row>57</xdr:row>
      <xdr:rowOff>85725</xdr:rowOff>
    </xdr:from>
    <xdr:to>
      <xdr:col>14</xdr:col>
      <xdr:colOff>476250</xdr:colOff>
      <xdr:row>77</xdr:row>
      <xdr:rowOff>57150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13611225"/>
          <a:ext cx="7867650" cy="3781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133350</xdr:colOff>
      <xdr:row>78</xdr:row>
      <xdr:rowOff>9525</xdr:rowOff>
    </xdr:from>
    <xdr:to>
      <xdr:col>17</xdr:col>
      <xdr:colOff>371475</xdr:colOff>
      <xdr:row>100</xdr:row>
      <xdr:rowOff>152400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535525"/>
          <a:ext cx="958215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219075</xdr:colOff>
      <xdr:row>101</xdr:row>
      <xdr:rowOff>76200</xdr:rowOff>
    </xdr:from>
    <xdr:to>
      <xdr:col>15</xdr:col>
      <xdr:colOff>47625</xdr:colOff>
      <xdr:row>122</xdr:row>
      <xdr:rowOff>133350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275" y="21983700"/>
          <a:ext cx="7953375" cy="4057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228600</xdr:colOff>
      <xdr:row>123</xdr:row>
      <xdr:rowOff>152400</xdr:rowOff>
    </xdr:from>
    <xdr:to>
      <xdr:col>14</xdr:col>
      <xdr:colOff>552450</xdr:colOff>
      <xdr:row>151</xdr:row>
      <xdr:rowOff>104775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26250900"/>
          <a:ext cx="7839075" cy="528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228600</xdr:colOff>
      <xdr:row>152</xdr:row>
      <xdr:rowOff>114300</xdr:rowOff>
    </xdr:from>
    <xdr:to>
      <xdr:col>8</xdr:col>
      <xdr:colOff>581025</xdr:colOff>
      <xdr:row>164</xdr:row>
      <xdr:rowOff>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31737300"/>
          <a:ext cx="4210050" cy="217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114300</xdr:colOff>
      <xdr:row>32</xdr:row>
      <xdr:rowOff>180975</xdr:rowOff>
    </xdr:from>
    <xdr:to>
      <xdr:col>14</xdr:col>
      <xdr:colOff>419100</xdr:colOff>
      <xdr:row>54</xdr:row>
      <xdr:rowOff>171450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0" y="6276975"/>
          <a:ext cx="782002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295275</xdr:colOff>
      <xdr:row>167</xdr:row>
      <xdr:rowOff>47625</xdr:rowOff>
    </xdr:from>
    <xdr:to>
      <xdr:col>12</xdr:col>
      <xdr:colOff>361950</xdr:colOff>
      <xdr:row>179</xdr:row>
      <xdr:rowOff>9525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4475" y="31861125"/>
          <a:ext cx="6362700" cy="224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371475</xdr:colOff>
      <xdr:row>179</xdr:row>
      <xdr:rowOff>180975</xdr:rowOff>
    </xdr:from>
    <xdr:to>
      <xdr:col>11</xdr:col>
      <xdr:colOff>571500</xdr:colOff>
      <xdr:row>186</xdr:row>
      <xdr:rowOff>171450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54753" b="81899"/>
        <a:stretch/>
      </xdr:blipFill>
      <xdr:spPr>
        <a:xfrm>
          <a:off x="1590675" y="34280475"/>
          <a:ext cx="5886450" cy="1323975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187</xdr:row>
      <xdr:rowOff>161925</xdr:rowOff>
    </xdr:from>
    <xdr:to>
      <xdr:col>11</xdr:col>
      <xdr:colOff>476250</xdr:colOff>
      <xdr:row>209</xdr:row>
      <xdr:rowOff>9525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5785425"/>
          <a:ext cx="5772150" cy="4038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352425</xdr:colOff>
      <xdr:row>210</xdr:row>
      <xdr:rowOff>85725</xdr:rowOff>
    </xdr:from>
    <xdr:to>
      <xdr:col>19</xdr:col>
      <xdr:colOff>466725</xdr:colOff>
      <xdr:row>238</xdr:row>
      <xdr:rowOff>142875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1625" y="40090725"/>
          <a:ext cx="10677525" cy="539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371475</xdr:colOff>
      <xdr:row>240</xdr:row>
      <xdr:rowOff>47625</xdr:rowOff>
    </xdr:from>
    <xdr:to>
      <xdr:col>16</xdr:col>
      <xdr:colOff>466725</xdr:colOff>
      <xdr:row>257</xdr:row>
      <xdr:rowOff>133350</xdr:rowOff>
    </xdr:to>
    <xdr:pic>
      <xdr:nvPicPr>
        <xdr:cNvPr id="16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0675" y="45767625"/>
          <a:ext cx="8829675" cy="3324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5</xdr:row>
      <xdr:rowOff>104775</xdr:rowOff>
    </xdr:from>
    <xdr:to>
      <xdr:col>10</xdr:col>
      <xdr:colOff>104039</xdr:colOff>
      <xdr:row>22</xdr:row>
      <xdr:rowOff>142465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9125" y="1057275"/>
          <a:ext cx="5885714" cy="3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600075</xdr:colOff>
      <xdr:row>24</xdr:row>
      <xdr:rowOff>66675</xdr:rowOff>
    </xdr:from>
    <xdr:to>
      <xdr:col>10</xdr:col>
      <xdr:colOff>47625</xdr:colOff>
      <xdr:row>41</xdr:row>
      <xdr:rowOff>152400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" r="55046" b="54550"/>
        <a:stretch/>
      </xdr:blipFill>
      <xdr:spPr>
        <a:xfrm>
          <a:off x="600075" y="4638675"/>
          <a:ext cx="5848350" cy="3324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85725</xdr:rowOff>
    </xdr:from>
    <xdr:to>
      <xdr:col>10</xdr:col>
      <xdr:colOff>9525</xdr:colOff>
      <xdr:row>64</xdr:row>
      <xdr:rowOff>104775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277225"/>
          <a:ext cx="5800725" cy="4019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67</xdr:row>
      <xdr:rowOff>171450</xdr:rowOff>
    </xdr:from>
    <xdr:to>
      <xdr:col>21</xdr:col>
      <xdr:colOff>28575</xdr:colOff>
      <xdr:row>74</xdr:row>
      <xdr:rowOff>180975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12934950"/>
          <a:ext cx="12515850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590550</xdr:colOff>
      <xdr:row>65</xdr:row>
      <xdr:rowOff>171450</xdr:rowOff>
    </xdr:from>
    <xdr:to>
      <xdr:col>11</xdr:col>
      <xdr:colOff>542925</xdr:colOff>
      <xdr:row>93</xdr:row>
      <xdr:rowOff>28575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0" y="2457450"/>
          <a:ext cx="5962650" cy="519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57</xdr:row>
      <xdr:rowOff>0</xdr:rowOff>
    </xdr:from>
    <xdr:to>
      <xdr:col>11</xdr:col>
      <xdr:colOff>552450</xdr:colOff>
      <xdr:row>64</xdr:row>
      <xdr:rowOff>142875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4313" b="79815"/>
        <a:stretch/>
      </xdr:blipFill>
      <xdr:spPr>
        <a:xfrm>
          <a:off x="1838325" y="762000"/>
          <a:ext cx="5943600" cy="14763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94</xdr:row>
      <xdr:rowOff>76200</xdr:rowOff>
    </xdr:from>
    <xdr:to>
      <xdr:col>23</xdr:col>
      <xdr:colOff>28575</xdr:colOff>
      <xdr:row>126</xdr:row>
      <xdr:rowOff>66675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7886700"/>
          <a:ext cx="1274445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581025</xdr:colOff>
      <xdr:row>140</xdr:row>
      <xdr:rowOff>76200</xdr:rowOff>
    </xdr:from>
    <xdr:to>
      <xdr:col>18</xdr:col>
      <xdr:colOff>304800</xdr:colOff>
      <xdr:row>175</xdr:row>
      <xdr:rowOff>76200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225" y="16649700"/>
          <a:ext cx="10001250" cy="666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581025</xdr:colOff>
      <xdr:row>131</xdr:row>
      <xdr:rowOff>180975</xdr:rowOff>
    </xdr:from>
    <xdr:to>
      <xdr:col>11</xdr:col>
      <xdr:colOff>523875</xdr:colOff>
      <xdr:row>140</xdr:row>
      <xdr:rowOff>47625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54240" b="78383"/>
        <a:stretch/>
      </xdr:blipFill>
      <xdr:spPr>
        <a:xfrm>
          <a:off x="1800225" y="15039975"/>
          <a:ext cx="5953125" cy="1581150"/>
        </a:xfrm>
        <a:prstGeom prst="rect">
          <a:avLst/>
        </a:prstGeom>
      </xdr:spPr>
    </xdr:pic>
    <xdr:clientData/>
  </xdr:twoCellAnchor>
  <xdr:twoCellAnchor editAs="oneCell">
    <xdr:from>
      <xdr:col>2</xdr:col>
      <xdr:colOff>609599</xdr:colOff>
      <xdr:row>13</xdr:row>
      <xdr:rowOff>190499</xdr:rowOff>
    </xdr:from>
    <xdr:to>
      <xdr:col>17</xdr:col>
      <xdr:colOff>34985</xdr:colOff>
      <xdr:row>20</xdr:row>
      <xdr:rowOff>9524</xdr:rowOff>
    </xdr:to>
    <xdr:pic>
      <xdr:nvPicPr>
        <xdr:cNvPr id="7" name="Picture 6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799" y="2666999"/>
          <a:ext cx="9093261" cy="11525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15</xdr:col>
      <xdr:colOff>523875</xdr:colOff>
      <xdr:row>35</xdr:row>
      <xdr:rowOff>130976</xdr:rowOff>
    </xdr:to>
    <xdr:pic>
      <xdr:nvPicPr>
        <xdr:cNvPr id="8" name="Picture 7"/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28800" y="4572000"/>
          <a:ext cx="8362950" cy="2226476"/>
        </a:xfrm>
        <a:prstGeom prst="rect">
          <a:avLst/>
        </a:prstGeom>
      </xdr:spPr>
    </xdr:pic>
    <xdr:clientData/>
  </xdr:twoCellAnchor>
  <xdr:twoCellAnchor editAs="oneCell">
    <xdr:from>
      <xdr:col>3</xdr:col>
      <xdr:colOff>66674</xdr:colOff>
      <xdr:row>43</xdr:row>
      <xdr:rowOff>0</xdr:rowOff>
    </xdr:from>
    <xdr:to>
      <xdr:col>17</xdr:col>
      <xdr:colOff>239736</xdr:colOff>
      <xdr:row>52</xdr:row>
      <xdr:rowOff>171450</xdr:rowOff>
    </xdr:to>
    <xdr:pic>
      <xdr:nvPicPr>
        <xdr:cNvPr id="9" name="Picture 8"/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95474" y="8191500"/>
          <a:ext cx="9231337" cy="188595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180975</xdr:rowOff>
    </xdr:from>
    <xdr:to>
      <xdr:col>8</xdr:col>
      <xdr:colOff>246896</xdr:colOff>
      <xdr:row>15</xdr:row>
      <xdr:rowOff>37808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561975"/>
          <a:ext cx="6028571" cy="23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16</xdr:row>
      <xdr:rowOff>19050</xdr:rowOff>
    </xdr:from>
    <xdr:to>
      <xdr:col>4</xdr:col>
      <xdr:colOff>1638300</xdr:colOff>
      <xdr:row>26</xdr:row>
      <xdr:rowOff>161925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0" y="3067050"/>
          <a:ext cx="3267075" cy="204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123825</xdr:colOff>
      <xdr:row>27</xdr:row>
      <xdr:rowOff>76200</xdr:rowOff>
    </xdr:from>
    <xdr:to>
      <xdr:col>5</xdr:col>
      <xdr:colOff>180975</xdr:colOff>
      <xdr:row>40</xdr:row>
      <xdr:rowOff>161925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5219700"/>
          <a:ext cx="4010025" cy="2562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7</xdr:col>
      <xdr:colOff>438150</xdr:colOff>
      <xdr:row>56</xdr:row>
      <xdr:rowOff>66333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29788"/>
        <a:stretch/>
      </xdr:blipFill>
      <xdr:spPr>
        <a:xfrm>
          <a:off x="1219200" y="8001000"/>
          <a:ext cx="5610225" cy="27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57</xdr:row>
      <xdr:rowOff>123825</xdr:rowOff>
    </xdr:from>
    <xdr:to>
      <xdr:col>17</xdr:col>
      <xdr:colOff>304800</xdr:colOff>
      <xdr:row>78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10982325"/>
          <a:ext cx="11525250" cy="3971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85725</xdr:colOff>
      <xdr:row>79</xdr:row>
      <xdr:rowOff>95250</xdr:rowOff>
    </xdr:from>
    <xdr:to>
      <xdr:col>11</xdr:col>
      <xdr:colOff>104775</xdr:colOff>
      <xdr:row>99</xdr:row>
      <xdr:rowOff>171450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4925" y="15144750"/>
          <a:ext cx="7629525" cy="3886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100</xdr:row>
      <xdr:rowOff>104775</xdr:rowOff>
    </xdr:from>
    <xdr:to>
      <xdr:col>9</xdr:col>
      <xdr:colOff>352425</xdr:colOff>
      <xdr:row>128</xdr:row>
      <xdr:rowOff>85725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3975" y="19154775"/>
          <a:ext cx="6638925" cy="5314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171450</xdr:colOff>
      <xdr:row>130</xdr:row>
      <xdr:rowOff>104775</xdr:rowOff>
    </xdr:from>
    <xdr:to>
      <xdr:col>7</xdr:col>
      <xdr:colOff>104775</xdr:colOff>
      <xdr:row>146</xdr:row>
      <xdr:rowOff>104775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0650" y="24869775"/>
          <a:ext cx="510540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171450</xdr:colOff>
      <xdr:row>147</xdr:row>
      <xdr:rowOff>180975</xdr:rowOff>
    </xdr:from>
    <xdr:to>
      <xdr:col>11</xdr:col>
      <xdr:colOff>476250</xdr:colOff>
      <xdr:row>173</xdr:row>
      <xdr:rowOff>19050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0650" y="28184475"/>
          <a:ext cx="7915275" cy="479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152400</xdr:colOff>
      <xdr:row>174</xdr:row>
      <xdr:rowOff>76200</xdr:rowOff>
    </xdr:from>
    <xdr:to>
      <xdr:col>18</xdr:col>
      <xdr:colOff>57150</xdr:colOff>
      <xdr:row>195</xdr:row>
      <xdr:rowOff>85725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33223200"/>
          <a:ext cx="11782425" cy="401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205</xdr:row>
      <xdr:rowOff>0</xdr:rowOff>
    </xdr:from>
    <xdr:to>
      <xdr:col>4</xdr:col>
      <xdr:colOff>1685573</xdr:colOff>
      <xdr:row>211</xdr:row>
      <xdr:rowOff>152238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28800" y="39052500"/>
          <a:ext cx="2819048" cy="12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213</xdr:row>
      <xdr:rowOff>0</xdr:rowOff>
    </xdr:from>
    <xdr:to>
      <xdr:col>7</xdr:col>
      <xdr:colOff>514350</xdr:colOff>
      <xdr:row>229</xdr:row>
      <xdr:rowOff>19050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-1" r="60977" b="58068"/>
        <a:stretch/>
      </xdr:blipFill>
      <xdr:spPr>
        <a:xfrm>
          <a:off x="1828800" y="40576500"/>
          <a:ext cx="5076825" cy="30670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231</xdr:row>
      <xdr:rowOff>0</xdr:rowOff>
    </xdr:from>
    <xdr:to>
      <xdr:col>12</xdr:col>
      <xdr:colOff>370477</xdr:colOff>
      <xdr:row>256</xdr:row>
      <xdr:rowOff>161309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28800" y="44005500"/>
          <a:ext cx="7980952" cy="492380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259</xdr:row>
      <xdr:rowOff>0</xdr:rowOff>
    </xdr:from>
    <xdr:to>
      <xdr:col>20</xdr:col>
      <xdr:colOff>188915</xdr:colOff>
      <xdr:row>288</xdr:row>
      <xdr:rowOff>104071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28800" y="49339500"/>
          <a:ext cx="12676190" cy="5628571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581025</xdr:colOff>
      <xdr:row>4</xdr:row>
      <xdr:rowOff>171450</xdr:rowOff>
    </xdr:from>
    <xdr:to>
      <xdr:col>12</xdr:col>
      <xdr:colOff>304800</xdr:colOff>
      <xdr:row>32</xdr:row>
      <xdr:rowOff>142875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225" y="933450"/>
          <a:ext cx="5819775" cy="530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</xdr:colOff>
      <xdr:row>61</xdr:row>
      <xdr:rowOff>104775</xdr:rowOff>
    </xdr:from>
    <xdr:to>
      <xdr:col>18</xdr:col>
      <xdr:colOff>190500</xdr:colOff>
      <xdr:row>88</xdr:row>
      <xdr:rowOff>123825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0" y="11725275"/>
          <a:ext cx="9315450" cy="516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600075</xdr:colOff>
      <xdr:row>33</xdr:row>
      <xdr:rowOff>114300</xdr:rowOff>
    </xdr:from>
    <xdr:to>
      <xdr:col>16</xdr:col>
      <xdr:colOff>46627</xdr:colOff>
      <xdr:row>60</xdr:row>
      <xdr:rowOff>75562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19275" y="6400800"/>
          <a:ext cx="7980952" cy="510476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26</xdr:row>
      <xdr:rowOff>0</xdr:rowOff>
    </xdr:from>
    <xdr:to>
      <xdr:col>14</xdr:col>
      <xdr:colOff>294324</xdr:colOff>
      <xdr:row>61</xdr:row>
      <xdr:rowOff>37262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4953000"/>
          <a:ext cx="7609524" cy="6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600075</xdr:colOff>
      <xdr:row>4</xdr:row>
      <xdr:rowOff>104775</xdr:rowOff>
    </xdr:from>
    <xdr:to>
      <xdr:col>12</xdr:col>
      <xdr:colOff>18284</xdr:colOff>
      <xdr:row>24</xdr:row>
      <xdr:rowOff>142394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675" y="866775"/>
          <a:ext cx="6123809" cy="3847619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581025</xdr:colOff>
      <xdr:row>14</xdr:row>
      <xdr:rowOff>142875</xdr:rowOff>
    </xdr:from>
    <xdr:to>
      <xdr:col>16</xdr:col>
      <xdr:colOff>170434</xdr:colOff>
      <xdr:row>49</xdr:row>
      <xdr:rowOff>189661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0225" y="2809875"/>
          <a:ext cx="8123809" cy="67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6</xdr:row>
      <xdr:rowOff>47625</xdr:rowOff>
    </xdr:from>
    <xdr:to>
      <xdr:col>12</xdr:col>
      <xdr:colOff>361214</xdr:colOff>
      <xdr:row>13</xdr:row>
      <xdr:rowOff>161744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90700" y="1190625"/>
          <a:ext cx="5885714" cy="1447619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7</xdr:col>
      <xdr:colOff>609143</xdr:colOff>
      <xdr:row>10</xdr:row>
      <xdr:rowOff>95071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571500"/>
          <a:ext cx="3657143" cy="14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11</xdr:row>
      <xdr:rowOff>123825</xdr:rowOff>
    </xdr:from>
    <xdr:to>
      <xdr:col>9</xdr:col>
      <xdr:colOff>485775</xdr:colOff>
      <xdr:row>41</xdr:row>
      <xdr:rowOff>180975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2219325"/>
          <a:ext cx="4733925" cy="577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9</xdr:col>
      <xdr:colOff>504229</xdr:colOff>
      <xdr:row>72</xdr:row>
      <xdr:rowOff>170738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8191500"/>
          <a:ext cx="4771429" cy="5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73</xdr:row>
      <xdr:rowOff>133350</xdr:rowOff>
    </xdr:from>
    <xdr:to>
      <xdr:col>11</xdr:col>
      <xdr:colOff>504825</xdr:colOff>
      <xdr:row>91</xdr:row>
      <xdr:rowOff>123825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3975" y="14039850"/>
          <a:ext cx="5886450" cy="3419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92</xdr:row>
      <xdr:rowOff>76200</xdr:rowOff>
    </xdr:from>
    <xdr:to>
      <xdr:col>19</xdr:col>
      <xdr:colOff>238125</xdr:colOff>
      <xdr:row>113</xdr:row>
      <xdr:rowOff>180975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17602200"/>
          <a:ext cx="10525125" cy="410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9</xdr:col>
      <xdr:colOff>484963</xdr:colOff>
      <xdr:row>13</xdr:row>
      <xdr:rowOff>171238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3550" y="952500"/>
          <a:ext cx="6495238" cy="1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4</xdr:col>
      <xdr:colOff>552450</xdr:colOff>
      <xdr:row>48</xdr:row>
      <xdr:rowOff>85725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72984" b="12880"/>
        <a:stretch/>
      </xdr:blipFill>
      <xdr:spPr>
        <a:xfrm>
          <a:off x="1733550" y="2857500"/>
          <a:ext cx="3514725" cy="63722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9</xdr:col>
      <xdr:colOff>494487</xdr:colOff>
      <xdr:row>61</xdr:row>
      <xdr:rowOff>142595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33550" y="9525000"/>
          <a:ext cx="6504762" cy="22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13</xdr:col>
      <xdr:colOff>256087</xdr:colOff>
      <xdr:row>88</xdr:row>
      <xdr:rowOff>66143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" y="12573000"/>
          <a:ext cx="8704762" cy="42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11</xdr:col>
      <xdr:colOff>503858</xdr:colOff>
      <xdr:row>95</xdr:row>
      <xdr:rowOff>28476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" y="17335500"/>
          <a:ext cx="7733333" cy="7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97</xdr:row>
      <xdr:rowOff>180975</xdr:rowOff>
    </xdr:from>
    <xdr:to>
      <xdr:col>11</xdr:col>
      <xdr:colOff>9525</xdr:colOff>
      <xdr:row>101</xdr:row>
      <xdr:rowOff>114301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8313" r="44430" b="42180"/>
        <a:stretch/>
      </xdr:blipFill>
      <xdr:spPr>
        <a:xfrm>
          <a:off x="1743075" y="18659475"/>
          <a:ext cx="7229475" cy="69532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</xdr:row>
      <xdr:rowOff>0</xdr:rowOff>
    </xdr:from>
    <xdr:to>
      <xdr:col>19</xdr:col>
      <xdr:colOff>360392</xdr:colOff>
      <xdr:row>114</xdr:row>
      <xdr:rowOff>85500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33550" y="20002500"/>
          <a:ext cx="12466667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981075</xdr:colOff>
      <xdr:row>117</xdr:row>
      <xdr:rowOff>95250</xdr:rowOff>
    </xdr:from>
    <xdr:to>
      <xdr:col>19</xdr:col>
      <xdr:colOff>274677</xdr:colOff>
      <xdr:row>124</xdr:row>
      <xdr:rowOff>123655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24025" y="22383750"/>
          <a:ext cx="12380952" cy="13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129</xdr:row>
      <xdr:rowOff>0</xdr:rowOff>
    </xdr:from>
    <xdr:to>
      <xdr:col>19</xdr:col>
      <xdr:colOff>179439</xdr:colOff>
      <xdr:row>146</xdr:row>
      <xdr:rowOff>47214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33550" y="24384000"/>
          <a:ext cx="12285714" cy="32857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19051</xdr:colOff>
      <xdr:row>6</xdr:row>
      <xdr:rowOff>76200</xdr:rowOff>
    </xdr:from>
    <xdr:to>
      <xdr:col>6</xdr:col>
      <xdr:colOff>485776</xdr:colOff>
      <xdr:row>12</xdr:row>
      <xdr:rowOff>104775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68809" b="83982"/>
        <a:stretch/>
      </xdr:blipFill>
      <xdr:spPr>
        <a:xfrm>
          <a:off x="628651" y="1219200"/>
          <a:ext cx="4057650" cy="1171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8</xdr:col>
      <xdr:colOff>294637</xdr:colOff>
      <xdr:row>19</xdr:row>
      <xdr:rowOff>171310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2667000"/>
          <a:ext cx="5104762" cy="11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600075</xdr:colOff>
      <xdr:row>24</xdr:row>
      <xdr:rowOff>85725</xdr:rowOff>
    </xdr:from>
    <xdr:to>
      <xdr:col>19</xdr:col>
      <xdr:colOff>598559</xdr:colOff>
      <xdr:row>51</xdr:row>
      <xdr:rowOff>113654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0075" y="4724400"/>
          <a:ext cx="12123809" cy="51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20</xdr:col>
      <xdr:colOff>46103</xdr:colOff>
      <xdr:row>81</xdr:row>
      <xdr:rowOff>104119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0353675"/>
          <a:ext cx="12171428" cy="5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10</xdr:col>
      <xdr:colOff>513532</xdr:colOff>
      <xdr:row>100</xdr:row>
      <xdr:rowOff>66262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5878175"/>
          <a:ext cx="6542857" cy="33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9</xdr:col>
      <xdr:colOff>437418</xdr:colOff>
      <xdr:row>118</xdr:row>
      <xdr:rowOff>37738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19688175"/>
          <a:ext cx="5857143" cy="289523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19051</xdr:colOff>
      <xdr:row>12</xdr:row>
      <xdr:rowOff>0</xdr:rowOff>
    </xdr:from>
    <xdr:to>
      <xdr:col>5</xdr:col>
      <xdr:colOff>390526</xdr:colOff>
      <xdr:row>18</xdr:row>
      <xdr:rowOff>28575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68809" b="83982"/>
        <a:stretch/>
      </xdr:blipFill>
      <xdr:spPr>
        <a:xfrm>
          <a:off x="628651" y="762000"/>
          <a:ext cx="4057650" cy="1171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114300</xdr:rowOff>
    </xdr:from>
    <xdr:to>
      <xdr:col>7</xdr:col>
      <xdr:colOff>199387</xdr:colOff>
      <xdr:row>25</xdr:row>
      <xdr:rowOff>95110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2209800"/>
          <a:ext cx="5104762" cy="11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1847850</xdr:colOff>
      <xdr:row>26</xdr:row>
      <xdr:rowOff>76200</xdr:rowOff>
    </xdr:from>
    <xdr:to>
      <xdr:col>9</xdr:col>
      <xdr:colOff>3409950</xdr:colOff>
      <xdr:row>44</xdr:row>
      <xdr:rowOff>38100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0" y="5029200"/>
          <a:ext cx="9534525" cy="3390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44</xdr:row>
      <xdr:rowOff>161925</xdr:rowOff>
    </xdr:from>
    <xdr:to>
      <xdr:col>9</xdr:col>
      <xdr:colOff>714375</xdr:colOff>
      <xdr:row>70</xdr:row>
      <xdr:rowOff>180975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6425" y="8543925"/>
          <a:ext cx="6819900" cy="497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71</xdr:row>
      <xdr:rowOff>123825</xdr:rowOff>
    </xdr:from>
    <xdr:to>
      <xdr:col>11</xdr:col>
      <xdr:colOff>542925</xdr:colOff>
      <xdr:row>86</xdr:row>
      <xdr:rowOff>85725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3649325"/>
          <a:ext cx="12030075" cy="2819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11</xdr:col>
      <xdr:colOff>332648</xdr:colOff>
      <xdr:row>26</xdr:row>
      <xdr:rowOff>113881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1524000"/>
          <a:ext cx="5819048" cy="33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7</xdr:col>
      <xdr:colOff>447675</xdr:colOff>
      <xdr:row>37</xdr:row>
      <xdr:rowOff>85725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73130" b="75388"/>
        <a:stretch/>
      </xdr:blipFill>
      <xdr:spPr>
        <a:xfrm>
          <a:off x="1219200" y="5143500"/>
          <a:ext cx="3495675" cy="1800225"/>
        </a:xfrm>
        <a:prstGeom prst="rect">
          <a:avLst/>
        </a:prstGeom>
      </xdr:spPr>
    </xdr:pic>
    <xdr:clientData/>
  </xdr:twoCellAnchor>
  <xdr:twoCellAnchor editAs="oneCell">
    <xdr:from>
      <xdr:col>1</xdr:col>
      <xdr:colOff>561975</xdr:colOff>
      <xdr:row>38</xdr:row>
      <xdr:rowOff>161925</xdr:rowOff>
    </xdr:from>
    <xdr:to>
      <xdr:col>11</xdr:col>
      <xdr:colOff>219075</xdr:colOff>
      <xdr:row>69</xdr:row>
      <xdr:rowOff>38100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7210425"/>
          <a:ext cx="5753100" cy="578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71</xdr:row>
      <xdr:rowOff>0</xdr:rowOff>
    </xdr:from>
    <xdr:to>
      <xdr:col>23</xdr:col>
      <xdr:colOff>26971</xdr:colOff>
      <xdr:row>79</xdr:row>
      <xdr:rowOff>28381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13335000"/>
          <a:ext cx="12828571" cy="155238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6</xdr:col>
      <xdr:colOff>294856</xdr:colOff>
      <xdr:row>14</xdr:row>
      <xdr:rowOff>123595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52500"/>
          <a:ext cx="3352381" cy="18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8</xdr:col>
      <xdr:colOff>342323</xdr:colOff>
      <xdr:row>27</xdr:row>
      <xdr:rowOff>190286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3619500"/>
          <a:ext cx="4619048" cy="17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20</xdr:col>
      <xdr:colOff>303313</xdr:colOff>
      <xdr:row>58</xdr:row>
      <xdr:rowOff>18381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5715000"/>
          <a:ext cx="11895238" cy="535238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11</xdr:col>
      <xdr:colOff>447675</xdr:colOff>
      <xdr:row>38</xdr:row>
      <xdr:rowOff>142875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762000"/>
          <a:ext cx="6896100" cy="6619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39</xdr:row>
      <xdr:rowOff>114300</xdr:rowOff>
    </xdr:from>
    <xdr:to>
      <xdr:col>21</xdr:col>
      <xdr:colOff>38100</xdr:colOff>
      <xdr:row>60</xdr:row>
      <xdr:rowOff>85725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7543800"/>
          <a:ext cx="12582525" cy="3971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590550</xdr:colOff>
      <xdr:row>2</xdr:row>
      <xdr:rowOff>114300</xdr:rowOff>
    </xdr:from>
    <xdr:to>
      <xdr:col>7</xdr:col>
      <xdr:colOff>590550</xdr:colOff>
      <xdr:row>11</xdr:row>
      <xdr:rowOff>104775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495300"/>
          <a:ext cx="5800725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</xdr:colOff>
      <xdr:row>12</xdr:row>
      <xdr:rowOff>104775</xdr:rowOff>
    </xdr:from>
    <xdr:to>
      <xdr:col>8</xdr:col>
      <xdr:colOff>47625</xdr:colOff>
      <xdr:row>22</xdr:row>
      <xdr:rowOff>85725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8725" y="2390775"/>
          <a:ext cx="5838825" cy="1885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23</xdr:row>
      <xdr:rowOff>123825</xdr:rowOff>
    </xdr:from>
    <xdr:to>
      <xdr:col>8</xdr:col>
      <xdr:colOff>200025</xdr:colOff>
      <xdr:row>38</xdr:row>
      <xdr:rowOff>66675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4505325"/>
          <a:ext cx="6000750" cy="2800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39</xdr:row>
      <xdr:rowOff>28575</xdr:rowOff>
    </xdr:from>
    <xdr:to>
      <xdr:col>8</xdr:col>
      <xdr:colOff>409575</xdr:colOff>
      <xdr:row>58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7458075"/>
          <a:ext cx="6210300" cy="3686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59</xdr:row>
      <xdr:rowOff>57150</xdr:rowOff>
    </xdr:from>
    <xdr:to>
      <xdr:col>8</xdr:col>
      <xdr:colOff>19050</xdr:colOff>
      <xdr:row>74</xdr:row>
      <xdr:rowOff>57150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1296650"/>
          <a:ext cx="5819775" cy="285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8</xdr:col>
      <xdr:colOff>8799</xdr:colOff>
      <xdr:row>91</xdr:row>
      <xdr:rowOff>9167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14478000"/>
          <a:ext cx="5809524" cy="2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Behala@04" TargetMode="Externa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9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0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hyperlink" Target="mailto:Rahul3.Mondal@ril.com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mailto:nimisha.narayan@ril.com" TargetMode="External"/><Relationship Id="rId2" Type="http://schemas.openxmlformats.org/officeDocument/2006/relationships/hyperlink" Target="mailto:arghya.das@ril.com" TargetMode="External"/><Relationship Id="rId1" Type="http://schemas.openxmlformats.org/officeDocument/2006/relationships/hyperlink" Target="mailto:rajarshi.gupta@ril.com" TargetMode="External"/><Relationship Id="rId6" Type="http://schemas.openxmlformats.org/officeDocument/2006/relationships/printerSettings" Target="../printerSettings/printerSettings1.bin"/><Relationship Id="rId5" Type="http://schemas.openxmlformats.org/officeDocument/2006/relationships/hyperlink" Target="mailto:gajanand.pathak@ril.com" TargetMode="External"/><Relationship Id="rId4" Type="http://schemas.openxmlformats.org/officeDocument/2006/relationships/hyperlink" Target="mailto:Arup.a.ghoshal@ril.com" TargetMode="Externa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file:///\\10.76.34.176" TargetMode="External"/><Relationship Id="rId3" Type="http://schemas.openxmlformats.org/officeDocument/2006/relationships/hyperlink" Target="https://netmanagertcfa.ril.com/corporate/MainPages/Login.aspx" TargetMode="External"/><Relationship Id="rId7" Type="http://schemas.openxmlformats.org/officeDocument/2006/relationships/hyperlink" Target="file:///\\Sidc1isln03\jio_rjilfs\PRIVATE\JIOTDS_CERT" TargetMode="External"/><Relationship Id="rId2" Type="http://schemas.openxmlformats.org/officeDocument/2006/relationships/hyperlink" Target="file:///\\Sidc1isln03\jio_rjilfs\PRIVATE\JIOTDS_CERT" TargetMode="External"/><Relationship Id="rId1" Type="http://schemas.openxmlformats.org/officeDocument/2006/relationships/hyperlink" Target="file:///\\10.76.34.171\d" TargetMode="External"/><Relationship Id="rId6" Type="http://schemas.openxmlformats.org/officeDocument/2006/relationships/hyperlink" Target="https://sendit.ril.com/webftp/main.aspx" TargetMode="External"/><Relationship Id="rId5" Type="http://schemas.openxmlformats.org/officeDocument/2006/relationships/hyperlink" Target="https://siteforge.jioconnect.com/jsp/login.jsp" TargetMode="External"/><Relationship Id="rId4" Type="http://schemas.openxmlformats.org/officeDocument/2006/relationships/hyperlink" Target="http://jiogis.ril.com/rjilwfmapp/" TargetMode="External"/><Relationship Id="rId9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mailto:Rjil@201804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J15"/>
  <sheetViews>
    <sheetView workbookViewId="0">
      <selection activeCell="F6" sqref="F6"/>
    </sheetView>
  </sheetViews>
  <sheetFormatPr defaultRowHeight="15" x14ac:dyDescent="0.25"/>
  <cols>
    <col min="3" max="3" width="9.140625" style="9"/>
    <col min="4" max="4" width="11.5703125" style="9" bestFit="1" customWidth="1"/>
    <col min="5" max="5" width="17" style="9" bestFit="1" customWidth="1"/>
    <col min="6" max="6" width="29.85546875" style="10" customWidth="1"/>
    <col min="7" max="7" width="43.28515625" customWidth="1"/>
    <col min="8" max="8" width="22.28515625" bestFit="1" customWidth="1"/>
    <col min="9" max="10" width="21.85546875" bestFit="1" customWidth="1"/>
  </cols>
  <sheetData>
    <row r="1" spans="1:10" x14ac:dyDescent="0.25">
      <c r="C1" s="1" t="s">
        <v>0</v>
      </c>
      <c r="D1" s="1" t="s">
        <v>1</v>
      </c>
      <c r="E1" s="1" t="s">
        <v>2</v>
      </c>
      <c r="F1" s="2" t="s">
        <v>3</v>
      </c>
      <c r="G1" s="2" t="s">
        <v>4</v>
      </c>
      <c r="H1" s="3" t="s">
        <v>5</v>
      </c>
      <c r="I1" s="3" t="s">
        <v>6</v>
      </c>
      <c r="J1" s="3" t="s">
        <v>7</v>
      </c>
    </row>
    <row r="2" spans="1:10" ht="36" x14ac:dyDescent="0.25">
      <c r="C2" s="4">
        <v>1</v>
      </c>
      <c r="D2" s="4" t="s">
        <v>8</v>
      </c>
      <c r="E2" s="4" t="s">
        <v>9</v>
      </c>
      <c r="F2" s="5" t="s">
        <v>9</v>
      </c>
      <c r="G2" s="6" t="s">
        <v>10</v>
      </c>
      <c r="H2" s="7">
        <v>7044073291</v>
      </c>
      <c r="I2" s="7" t="s">
        <v>11</v>
      </c>
      <c r="J2" s="7"/>
    </row>
    <row r="3" spans="1:10" ht="48" x14ac:dyDescent="0.25">
      <c r="A3" t="s">
        <v>227</v>
      </c>
      <c r="B3" t="s">
        <v>227</v>
      </c>
      <c r="C3" s="4">
        <v>2</v>
      </c>
      <c r="D3" s="4" t="s">
        <v>12</v>
      </c>
      <c r="E3" s="4" t="s">
        <v>12</v>
      </c>
      <c r="F3" s="8" t="s">
        <v>12</v>
      </c>
      <c r="G3" s="6" t="s">
        <v>13</v>
      </c>
      <c r="H3" s="7">
        <v>7044068935</v>
      </c>
      <c r="I3" s="7" t="s">
        <v>14</v>
      </c>
      <c r="J3" s="7"/>
    </row>
    <row r="4" spans="1:10" ht="36" x14ac:dyDescent="0.25">
      <c r="A4" t="s">
        <v>227</v>
      </c>
      <c r="B4" t="s">
        <v>227</v>
      </c>
      <c r="C4" s="4">
        <v>3</v>
      </c>
      <c r="D4" s="4" t="s">
        <v>12</v>
      </c>
      <c r="E4" s="4" t="s">
        <v>15</v>
      </c>
      <c r="F4" s="8" t="s">
        <v>15</v>
      </c>
      <c r="G4" s="6" t="s">
        <v>16</v>
      </c>
      <c r="H4" s="7">
        <v>7044068903</v>
      </c>
      <c r="I4" s="7" t="s">
        <v>17</v>
      </c>
      <c r="J4" s="7"/>
    </row>
    <row r="5" spans="1:10" ht="48" x14ac:dyDescent="0.25">
      <c r="A5" t="s">
        <v>227</v>
      </c>
      <c r="B5" t="s">
        <v>227</v>
      </c>
      <c r="C5" s="4">
        <v>4</v>
      </c>
      <c r="D5" s="4" t="s">
        <v>12</v>
      </c>
      <c r="E5" s="4" t="s">
        <v>18</v>
      </c>
      <c r="F5" s="8" t="s">
        <v>18</v>
      </c>
      <c r="G5" s="6" t="s">
        <v>19</v>
      </c>
      <c r="H5" s="7">
        <v>7044066821</v>
      </c>
      <c r="I5" s="7" t="s">
        <v>20</v>
      </c>
      <c r="J5" s="7"/>
    </row>
    <row r="6" spans="1:10" ht="36" x14ac:dyDescent="0.25">
      <c r="A6" t="s">
        <v>227</v>
      </c>
      <c r="B6" t="s">
        <v>227</v>
      </c>
      <c r="C6" s="4">
        <v>5</v>
      </c>
      <c r="D6" s="4" t="s">
        <v>21</v>
      </c>
      <c r="E6" s="4" t="s">
        <v>22</v>
      </c>
      <c r="F6" s="8" t="s">
        <v>22</v>
      </c>
      <c r="G6" s="6" t="s">
        <v>23</v>
      </c>
      <c r="H6" s="7" t="s">
        <v>24</v>
      </c>
      <c r="I6" s="7" t="s">
        <v>25</v>
      </c>
      <c r="J6" s="7"/>
    </row>
    <row r="7" spans="1:10" ht="36" x14ac:dyDescent="0.25">
      <c r="A7" t="s">
        <v>227</v>
      </c>
      <c r="B7" t="s">
        <v>227</v>
      </c>
      <c r="C7" s="4">
        <v>6</v>
      </c>
      <c r="D7" s="4" t="s">
        <v>21</v>
      </c>
      <c r="E7" s="4" t="s">
        <v>26</v>
      </c>
      <c r="F7" s="8" t="s">
        <v>27</v>
      </c>
      <c r="G7" s="6" t="s">
        <v>28</v>
      </c>
      <c r="H7" s="7">
        <v>7044075373</v>
      </c>
      <c r="I7" s="7" t="s">
        <v>29</v>
      </c>
      <c r="J7" s="7"/>
    </row>
    <row r="8" spans="1:10" ht="36" x14ac:dyDescent="0.25">
      <c r="A8" t="s">
        <v>227</v>
      </c>
      <c r="B8" t="s">
        <v>227</v>
      </c>
      <c r="C8" s="4">
        <v>7</v>
      </c>
      <c r="D8" s="4" t="s">
        <v>21</v>
      </c>
      <c r="E8" s="4" t="s">
        <v>30</v>
      </c>
      <c r="F8" s="8" t="s">
        <v>31</v>
      </c>
      <c r="G8" s="6" t="s">
        <v>32</v>
      </c>
      <c r="H8" s="7">
        <v>7003211629</v>
      </c>
      <c r="I8" s="7" t="s">
        <v>33</v>
      </c>
      <c r="J8" s="7"/>
    </row>
    <row r="9" spans="1:10" ht="48" x14ac:dyDescent="0.25">
      <c r="A9" t="s">
        <v>227</v>
      </c>
      <c r="B9" t="s">
        <v>227</v>
      </c>
      <c r="C9" s="4">
        <v>8</v>
      </c>
      <c r="D9" s="4" t="s">
        <v>12</v>
      </c>
      <c r="E9" s="4" t="s">
        <v>34</v>
      </c>
      <c r="F9" s="8" t="s">
        <v>34</v>
      </c>
      <c r="G9" s="6" t="s">
        <v>35</v>
      </c>
      <c r="H9" s="7">
        <v>7980092750</v>
      </c>
      <c r="I9" s="7" t="s">
        <v>36</v>
      </c>
      <c r="J9" s="7"/>
    </row>
    <row r="10" spans="1:10" ht="36" x14ac:dyDescent="0.25">
      <c r="A10" t="s">
        <v>227</v>
      </c>
      <c r="B10" t="s">
        <v>227</v>
      </c>
      <c r="C10" s="4">
        <v>9</v>
      </c>
      <c r="D10" s="4" t="s">
        <v>8</v>
      </c>
      <c r="E10" s="4" t="s">
        <v>37</v>
      </c>
      <c r="F10" s="5" t="s">
        <v>38</v>
      </c>
      <c r="G10" s="6" t="s">
        <v>39</v>
      </c>
      <c r="H10" s="7">
        <v>7044069792</v>
      </c>
      <c r="I10" s="7" t="s">
        <v>40</v>
      </c>
      <c r="J10" s="7"/>
    </row>
    <row r="11" spans="1:10" ht="36" x14ac:dyDescent="0.25">
      <c r="A11" t="s">
        <v>227</v>
      </c>
      <c r="B11" t="s">
        <v>227</v>
      </c>
      <c r="C11" s="4">
        <v>10</v>
      </c>
      <c r="D11" s="4" t="s">
        <v>41</v>
      </c>
      <c r="E11" s="4" t="s">
        <v>42</v>
      </c>
      <c r="F11" s="5" t="s">
        <v>42</v>
      </c>
      <c r="G11" s="6" t="s">
        <v>43</v>
      </c>
      <c r="H11" s="7">
        <v>7044073541</v>
      </c>
      <c r="I11" s="7" t="s">
        <v>44</v>
      </c>
      <c r="J11" s="7"/>
    </row>
    <row r="12" spans="1:10" ht="36" x14ac:dyDescent="0.25">
      <c r="A12" t="s">
        <v>227</v>
      </c>
      <c r="B12" t="s">
        <v>227</v>
      </c>
      <c r="C12" s="4">
        <v>11</v>
      </c>
      <c r="D12" s="4" t="s">
        <v>8</v>
      </c>
      <c r="E12" s="4" t="s">
        <v>8</v>
      </c>
      <c r="F12" s="5" t="s">
        <v>8</v>
      </c>
      <c r="G12" s="6" t="s">
        <v>45</v>
      </c>
      <c r="H12" s="7">
        <v>7044069807</v>
      </c>
      <c r="I12" s="7" t="s">
        <v>46</v>
      </c>
      <c r="J12" s="7"/>
    </row>
    <row r="13" spans="1:10" ht="48" x14ac:dyDescent="0.25">
      <c r="A13" t="s">
        <v>227</v>
      </c>
      <c r="B13" t="s">
        <v>227</v>
      </c>
      <c r="C13" s="4">
        <v>12</v>
      </c>
      <c r="D13" s="4" t="s">
        <v>21</v>
      </c>
      <c r="E13" s="4" t="s">
        <v>47</v>
      </c>
      <c r="F13" s="5" t="s">
        <v>48</v>
      </c>
      <c r="G13" s="6" t="s">
        <v>49</v>
      </c>
      <c r="H13" s="7" t="s">
        <v>50</v>
      </c>
      <c r="I13" s="7" t="s">
        <v>51</v>
      </c>
      <c r="J13" s="7"/>
    </row>
    <row r="14" spans="1:10" ht="48" x14ac:dyDescent="0.25">
      <c r="A14" t="s">
        <v>227</v>
      </c>
      <c r="B14" t="s">
        <v>227</v>
      </c>
      <c r="C14" s="4">
        <v>13</v>
      </c>
      <c r="D14" s="4" t="s">
        <v>21</v>
      </c>
      <c r="E14" s="4" t="s">
        <v>52</v>
      </c>
      <c r="F14" s="5" t="s">
        <v>53</v>
      </c>
      <c r="G14" s="6" t="s">
        <v>54</v>
      </c>
      <c r="H14" s="7">
        <v>7044069927</v>
      </c>
      <c r="I14" s="7" t="s">
        <v>55</v>
      </c>
      <c r="J14" s="7"/>
    </row>
    <row r="15" spans="1:10" ht="48" x14ac:dyDescent="0.25">
      <c r="A15" t="s">
        <v>227</v>
      </c>
      <c r="B15" t="s">
        <v>227</v>
      </c>
      <c r="C15" s="4">
        <v>14</v>
      </c>
      <c r="D15" s="4" t="s">
        <v>41</v>
      </c>
      <c r="E15" s="4" t="s">
        <v>56</v>
      </c>
      <c r="F15" s="5" t="s">
        <v>57</v>
      </c>
      <c r="G15" s="6" t="s">
        <v>58</v>
      </c>
      <c r="H15" s="7">
        <v>7044083251</v>
      </c>
      <c r="I15" s="7" t="s">
        <v>59</v>
      </c>
      <c r="J15" s="7"/>
    </row>
  </sheetData>
  <autoFilter ref="C1:J1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G128"/>
  <sheetViews>
    <sheetView topLeftCell="A130" workbookViewId="0">
      <selection activeCell="J156" sqref="J156"/>
    </sheetView>
  </sheetViews>
  <sheetFormatPr defaultRowHeight="15" x14ac:dyDescent="0.25"/>
  <cols>
    <col min="3" max="3" width="11.140625" bestFit="1" customWidth="1"/>
    <col min="4" max="4" width="33.28515625" bestFit="1" customWidth="1"/>
  </cols>
  <sheetData>
    <row r="1" spans="1:4" x14ac:dyDescent="0.25">
      <c r="C1" t="s">
        <v>107</v>
      </c>
      <c r="D1" t="s">
        <v>106</v>
      </c>
    </row>
    <row r="2" spans="1:4" x14ac:dyDescent="0.25">
      <c r="C2" t="s">
        <v>92</v>
      </c>
      <c r="D2" t="s">
        <v>91</v>
      </c>
    </row>
    <row r="3" spans="1:4" x14ac:dyDescent="0.25">
      <c r="A3" t="s">
        <v>230</v>
      </c>
      <c r="B3" t="s">
        <v>230</v>
      </c>
      <c r="C3" t="s">
        <v>93</v>
      </c>
      <c r="D3" t="s">
        <v>89</v>
      </c>
    </row>
    <row r="4" spans="1:4" x14ac:dyDescent="0.25">
      <c r="A4" t="s">
        <v>230</v>
      </c>
      <c r="B4" t="s">
        <v>230</v>
      </c>
      <c r="C4" t="s">
        <v>94</v>
      </c>
      <c r="D4" s="19" t="s">
        <v>90</v>
      </c>
    </row>
    <row r="64" spans="5:7" x14ac:dyDescent="0.25">
      <c r="E64" s="14" t="s">
        <v>95</v>
      </c>
      <c r="G64" t="s">
        <v>96</v>
      </c>
    </row>
    <row r="65" spans="5:7" x14ac:dyDescent="0.25">
      <c r="E65" s="14" t="s">
        <v>97</v>
      </c>
      <c r="G65" t="s">
        <v>98</v>
      </c>
    </row>
    <row r="91" spans="5:7" x14ac:dyDescent="0.25">
      <c r="E91" s="14" t="s">
        <v>99</v>
      </c>
      <c r="G91" t="s">
        <v>100</v>
      </c>
    </row>
    <row r="97" spans="5:5" x14ac:dyDescent="0.25">
      <c r="E97" t="s">
        <v>102</v>
      </c>
    </row>
    <row r="105" spans="5:5" x14ac:dyDescent="0.25">
      <c r="E105" t="s">
        <v>101</v>
      </c>
    </row>
    <row r="117" spans="5:5" x14ac:dyDescent="0.25">
      <c r="E117" t="s">
        <v>103</v>
      </c>
    </row>
    <row r="127" spans="5:5" x14ac:dyDescent="0.25">
      <c r="E127" s="14" t="s">
        <v>104</v>
      </c>
    </row>
    <row r="128" spans="5:5" x14ac:dyDescent="0.25">
      <c r="E128" s="14" t="s">
        <v>105</v>
      </c>
    </row>
  </sheetData>
  <hyperlinks>
    <hyperlink ref="D4" r:id="rId1"/>
  </hyperlinks>
  <pageMargins left="0.7" right="0.7" top="0.75" bottom="0.75" header="0.3" footer="0.3"/>
  <pageSetup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E26"/>
  <sheetViews>
    <sheetView workbookViewId="0">
      <selection activeCell="L9" sqref="L9"/>
    </sheetView>
  </sheetViews>
  <sheetFormatPr defaultRowHeight="15" x14ac:dyDescent="0.25"/>
  <cols>
    <col min="4" max="4" width="17.28515625" bestFit="1" customWidth="1"/>
  </cols>
  <sheetData>
    <row r="1" spans="1:4" x14ac:dyDescent="0.25">
      <c r="D1" s="18" t="s">
        <v>132</v>
      </c>
    </row>
    <row r="3" spans="1:4" x14ac:dyDescent="0.25">
      <c r="A3" t="s">
        <v>231</v>
      </c>
      <c r="B3" t="s">
        <v>231</v>
      </c>
      <c r="C3" t="s">
        <v>109</v>
      </c>
      <c r="D3" t="s">
        <v>127</v>
      </c>
    </row>
    <row r="4" spans="1:4" x14ac:dyDescent="0.25">
      <c r="A4" t="s">
        <v>231</v>
      </c>
      <c r="B4" t="s">
        <v>231</v>
      </c>
      <c r="C4" t="s">
        <v>128</v>
      </c>
      <c r="D4" s="17" t="s">
        <v>129</v>
      </c>
    </row>
    <row r="5" spans="1:4" x14ac:dyDescent="0.25">
      <c r="A5" t="s">
        <v>231</v>
      </c>
      <c r="B5" t="s">
        <v>231</v>
      </c>
      <c r="C5" t="s">
        <v>130</v>
      </c>
      <c r="D5" s="17" t="s">
        <v>131</v>
      </c>
    </row>
    <row r="21" spans="5:5" ht="20.25" customHeight="1" x14ac:dyDescent="0.25"/>
    <row r="25" spans="5:5" x14ac:dyDescent="0.25">
      <c r="E25" s="17"/>
    </row>
    <row r="26" spans="5:5" x14ac:dyDescent="0.25">
      <c r="E26" s="17"/>
    </row>
  </sheetData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L10"/>
  <sheetViews>
    <sheetView topLeftCell="D1" workbookViewId="0">
      <selection activeCell="J13" sqref="J13"/>
    </sheetView>
  </sheetViews>
  <sheetFormatPr defaultRowHeight="15" x14ac:dyDescent="0.25"/>
  <cols>
    <col min="3" max="3" width="27.85546875" bestFit="1" customWidth="1"/>
    <col min="10" max="10" width="61.5703125" bestFit="1" customWidth="1"/>
    <col min="11" max="11" width="12.7109375" bestFit="1" customWidth="1"/>
    <col min="12" max="12" width="10" bestFit="1" customWidth="1"/>
    <col min="13" max="13" width="12.5703125" bestFit="1" customWidth="1"/>
  </cols>
  <sheetData>
    <row r="1" spans="1:12" x14ac:dyDescent="0.25">
      <c r="D1" s="18" t="s">
        <v>208</v>
      </c>
    </row>
    <row r="3" spans="1:12" x14ac:dyDescent="0.25">
      <c r="A3" t="s">
        <v>208</v>
      </c>
      <c r="B3" t="s">
        <v>208</v>
      </c>
      <c r="C3" t="s">
        <v>109</v>
      </c>
      <c r="D3" t="s">
        <v>127</v>
      </c>
      <c r="J3" s="32" t="s">
        <v>375</v>
      </c>
      <c r="K3" s="47" t="s">
        <v>214</v>
      </c>
      <c r="L3" s="32" t="s">
        <v>371</v>
      </c>
    </row>
    <row r="4" spans="1:12" x14ac:dyDescent="0.25">
      <c r="A4" t="s">
        <v>208</v>
      </c>
      <c r="B4" t="s">
        <v>208</v>
      </c>
      <c r="C4" t="s">
        <v>200</v>
      </c>
      <c r="D4">
        <v>123712</v>
      </c>
      <c r="J4" s="32" t="s">
        <v>372</v>
      </c>
      <c r="K4" s="46" t="s">
        <v>374</v>
      </c>
      <c r="L4" s="32" t="s">
        <v>373</v>
      </c>
    </row>
    <row r="5" spans="1:12" x14ac:dyDescent="0.25">
      <c r="A5" t="s">
        <v>208</v>
      </c>
      <c r="B5" t="s">
        <v>208</v>
      </c>
      <c r="C5" t="s">
        <v>201</v>
      </c>
      <c r="D5">
        <v>144990</v>
      </c>
    </row>
    <row r="6" spans="1:12" x14ac:dyDescent="0.25">
      <c r="A6" t="s">
        <v>208</v>
      </c>
      <c r="B6" t="s">
        <v>208</v>
      </c>
    </row>
    <row r="7" spans="1:12" x14ac:dyDescent="0.25">
      <c r="A7" t="s">
        <v>208</v>
      </c>
      <c r="B7" t="s">
        <v>208</v>
      </c>
      <c r="C7" t="s">
        <v>202</v>
      </c>
      <c r="D7" t="s">
        <v>203</v>
      </c>
    </row>
    <row r="8" spans="1:12" x14ac:dyDescent="0.25">
      <c r="A8" t="s">
        <v>208</v>
      </c>
      <c r="B8" t="s">
        <v>208</v>
      </c>
      <c r="C8" t="s">
        <v>204</v>
      </c>
      <c r="D8" t="s">
        <v>205</v>
      </c>
    </row>
    <row r="9" spans="1:12" x14ac:dyDescent="0.25">
      <c r="A9" t="s">
        <v>208</v>
      </c>
      <c r="B9" t="s">
        <v>208</v>
      </c>
    </row>
    <row r="10" spans="1:12" x14ac:dyDescent="0.25">
      <c r="A10" t="s">
        <v>208</v>
      </c>
      <c r="B10" t="s">
        <v>208</v>
      </c>
      <c r="C10" t="s">
        <v>206</v>
      </c>
      <c r="D10" t="s">
        <v>207</v>
      </c>
    </row>
  </sheetData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D6"/>
  <sheetViews>
    <sheetView workbookViewId="0">
      <selection activeCell="C3" sqref="C3"/>
    </sheetView>
  </sheetViews>
  <sheetFormatPr defaultRowHeight="15" x14ac:dyDescent="0.25"/>
  <sheetData>
    <row r="1" spans="1:4" x14ac:dyDescent="0.25">
      <c r="D1" t="s">
        <v>147</v>
      </c>
    </row>
    <row r="3" spans="1:4" x14ac:dyDescent="0.25">
      <c r="A3" t="s">
        <v>232</v>
      </c>
      <c r="B3" t="s">
        <v>232</v>
      </c>
      <c r="C3" t="s">
        <v>109</v>
      </c>
      <c r="D3" t="s">
        <v>127</v>
      </c>
    </row>
    <row r="4" spans="1:4" x14ac:dyDescent="0.25">
      <c r="A4" t="s">
        <v>232</v>
      </c>
      <c r="B4" t="s">
        <v>232</v>
      </c>
    </row>
    <row r="5" spans="1:4" x14ac:dyDescent="0.25">
      <c r="A5" t="s">
        <v>232</v>
      </c>
      <c r="B5" t="s">
        <v>232</v>
      </c>
      <c r="C5" t="s">
        <v>93</v>
      </c>
      <c r="D5" t="s">
        <v>126</v>
      </c>
    </row>
    <row r="6" spans="1:4" x14ac:dyDescent="0.25">
      <c r="A6" t="s">
        <v>232</v>
      </c>
      <c r="B6" t="s">
        <v>232</v>
      </c>
      <c r="C6" t="s">
        <v>94</v>
      </c>
      <c r="D6" t="s">
        <v>125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:F18"/>
  <sheetViews>
    <sheetView topLeftCell="A4" workbookViewId="0">
      <selection activeCell="J14" sqref="J14"/>
    </sheetView>
  </sheetViews>
  <sheetFormatPr defaultRowHeight="15" x14ac:dyDescent="0.25"/>
  <cols>
    <col min="5" max="5" width="18.42578125" bestFit="1" customWidth="1"/>
  </cols>
  <sheetData>
    <row r="1" spans="1:5" x14ac:dyDescent="0.25">
      <c r="E1" s="18" t="s">
        <v>212</v>
      </c>
    </row>
    <row r="3" spans="1:5" x14ac:dyDescent="0.25">
      <c r="A3" t="s">
        <v>212</v>
      </c>
      <c r="B3" t="s">
        <v>212</v>
      </c>
      <c r="C3" t="s">
        <v>109</v>
      </c>
      <c r="D3" t="s">
        <v>209</v>
      </c>
    </row>
    <row r="18" spans="5:6" x14ac:dyDescent="0.25">
      <c r="E18" t="s">
        <v>210</v>
      </c>
      <c r="F18" s="31" t="s">
        <v>211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/>
  <dimension ref="B1:C3"/>
  <sheetViews>
    <sheetView workbookViewId="0">
      <selection activeCell="B3" sqref="B3:C3"/>
    </sheetView>
  </sheetViews>
  <sheetFormatPr defaultRowHeight="15" x14ac:dyDescent="0.25"/>
  <cols>
    <col min="3" max="3" width="23.5703125" bestFit="1" customWidth="1"/>
  </cols>
  <sheetData>
    <row r="1" spans="2:3" x14ac:dyDescent="0.25">
      <c r="C1" s="18" t="s">
        <v>241</v>
      </c>
    </row>
    <row r="3" spans="2:3" x14ac:dyDescent="0.25">
      <c r="B3" t="s">
        <v>109</v>
      </c>
      <c r="C3" t="s">
        <v>218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C1"/>
  <sheetViews>
    <sheetView workbookViewId="0">
      <selection activeCell="L13" sqref="L13"/>
    </sheetView>
  </sheetViews>
  <sheetFormatPr defaultRowHeight="15" x14ac:dyDescent="0.25"/>
  <cols>
    <col min="3" max="3" width="41.28515625" bestFit="1" customWidth="1"/>
  </cols>
  <sheetData>
    <row r="1" spans="3:3" x14ac:dyDescent="0.25">
      <c r="C1" s="14" t="s">
        <v>242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3"/>
  <sheetViews>
    <sheetView workbookViewId="0">
      <selection activeCell="B2" sqref="B2"/>
    </sheetView>
  </sheetViews>
  <sheetFormatPr defaultRowHeight="15" x14ac:dyDescent="0.25"/>
  <sheetData>
    <row r="1" spans="2:6" x14ac:dyDescent="0.25">
      <c r="F1" s="38" t="s">
        <v>250</v>
      </c>
    </row>
    <row r="2" spans="2:6" x14ac:dyDescent="0.25">
      <c r="B2" t="s">
        <v>109</v>
      </c>
      <c r="C2" s="37" t="s">
        <v>249</v>
      </c>
    </row>
    <row r="3" spans="2:6" x14ac:dyDescent="0.25">
      <c r="C3" t="s">
        <v>253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69"/>
  <sheetViews>
    <sheetView topLeftCell="A85" workbookViewId="0">
      <selection activeCell="E105" sqref="E105"/>
    </sheetView>
  </sheetViews>
  <sheetFormatPr defaultRowHeight="15" x14ac:dyDescent="0.25"/>
  <cols>
    <col min="5" max="5" width="28.42578125" bestFit="1" customWidth="1"/>
  </cols>
  <sheetData>
    <row r="1" spans="2:4" x14ac:dyDescent="0.25">
      <c r="D1" s="38" t="s">
        <v>284</v>
      </c>
    </row>
    <row r="3" spans="2:4" x14ac:dyDescent="0.25">
      <c r="B3" t="s">
        <v>109</v>
      </c>
      <c r="C3" s="37" t="s">
        <v>249</v>
      </c>
    </row>
    <row r="66" spans="4:5" x14ac:dyDescent="0.25">
      <c r="D66" s="41" t="s">
        <v>279</v>
      </c>
      <c r="E66" s="7" t="s">
        <v>277</v>
      </c>
    </row>
    <row r="67" spans="4:5" x14ac:dyDescent="0.25">
      <c r="D67" s="41" t="s">
        <v>278</v>
      </c>
      <c r="E67" s="7" t="s">
        <v>276</v>
      </c>
    </row>
    <row r="68" spans="4:5" x14ac:dyDescent="0.25">
      <c r="D68" s="41" t="s">
        <v>281</v>
      </c>
      <c r="E68" s="7" t="s">
        <v>280</v>
      </c>
    </row>
    <row r="69" spans="4:5" x14ac:dyDescent="0.25">
      <c r="D69" s="41" t="s">
        <v>282</v>
      </c>
      <c r="E69" s="7" t="s">
        <v>283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50"/>
  <sheetViews>
    <sheetView topLeftCell="A37" workbookViewId="0">
      <selection activeCell="R41" sqref="R41"/>
    </sheetView>
  </sheetViews>
  <sheetFormatPr defaultRowHeight="15" x14ac:dyDescent="0.25"/>
  <cols>
    <col min="5" max="5" width="28.42578125" bestFit="1" customWidth="1"/>
  </cols>
  <sheetData>
    <row r="2" spans="3:3" x14ac:dyDescent="0.25">
      <c r="C2" s="38" t="s">
        <v>284</v>
      </c>
    </row>
    <row r="47" spans="4:5" x14ac:dyDescent="0.25">
      <c r="D47" s="41" t="s">
        <v>279</v>
      </c>
      <c r="E47" s="7" t="s">
        <v>277</v>
      </c>
    </row>
    <row r="48" spans="4:5" x14ac:dyDescent="0.25">
      <c r="D48" s="41" t="s">
        <v>278</v>
      </c>
      <c r="E48" s="7" t="s">
        <v>276</v>
      </c>
    </row>
    <row r="49" spans="4:5" x14ac:dyDescent="0.25">
      <c r="D49" s="41" t="s">
        <v>281</v>
      </c>
      <c r="E49" s="7" t="s">
        <v>280</v>
      </c>
    </row>
    <row r="50" spans="4:5" x14ac:dyDescent="0.25">
      <c r="D50" s="41" t="s">
        <v>282</v>
      </c>
      <c r="E50" s="7" t="s">
        <v>283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3"/>
  <sheetViews>
    <sheetView workbookViewId="0">
      <selection activeCell="J10" sqref="J10"/>
    </sheetView>
  </sheetViews>
  <sheetFormatPr defaultRowHeight="15" x14ac:dyDescent="0.25"/>
  <cols>
    <col min="2" max="2" width="9.42578125" bestFit="1" customWidth="1"/>
  </cols>
  <sheetData>
    <row r="2" spans="2:4" x14ac:dyDescent="0.25">
      <c r="B2" s="7" t="s">
        <v>385</v>
      </c>
      <c r="C2" s="7" t="s">
        <v>386</v>
      </c>
      <c r="D2" s="7" t="s">
        <v>387</v>
      </c>
    </row>
    <row r="3" spans="2:4" x14ac:dyDescent="0.25">
      <c r="B3" s="7" t="s">
        <v>191</v>
      </c>
      <c r="C3" s="7" t="s">
        <v>386</v>
      </c>
      <c r="D3" s="7" t="s">
        <v>387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2"/>
  <sheetViews>
    <sheetView topLeftCell="C1" workbookViewId="0">
      <selection activeCell="D36" sqref="D36"/>
    </sheetView>
  </sheetViews>
  <sheetFormatPr defaultRowHeight="15" x14ac:dyDescent="0.25"/>
  <sheetData>
    <row r="1" spans="2:4" x14ac:dyDescent="0.25">
      <c r="D1" s="38" t="s">
        <v>271</v>
      </c>
    </row>
    <row r="2" spans="2:4" x14ac:dyDescent="0.25">
      <c r="B2" t="s">
        <v>270</v>
      </c>
      <c r="C2" t="s">
        <v>109</v>
      </c>
      <c r="D2" t="s">
        <v>269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2"/>
  <sheetViews>
    <sheetView workbookViewId="0">
      <selection activeCell="N13" sqref="N13"/>
    </sheetView>
  </sheetViews>
  <sheetFormatPr defaultRowHeight="15" x14ac:dyDescent="0.25"/>
  <cols>
    <col min="4" max="4" width="31.42578125" bestFit="1" customWidth="1"/>
  </cols>
  <sheetData>
    <row r="1" spans="2:4" x14ac:dyDescent="0.25">
      <c r="D1" s="38" t="s">
        <v>292</v>
      </c>
    </row>
    <row r="2" spans="2:4" x14ac:dyDescent="0.25">
      <c r="B2" t="s">
        <v>109</v>
      </c>
      <c r="C2" t="s">
        <v>199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5"/>
  <sheetViews>
    <sheetView workbookViewId="0">
      <selection activeCell="F4" sqref="F4"/>
    </sheetView>
  </sheetViews>
  <sheetFormatPr defaultRowHeight="15" x14ac:dyDescent="0.25"/>
  <cols>
    <col min="3" max="3" width="9.7109375" bestFit="1" customWidth="1"/>
    <col min="4" max="4" width="19" bestFit="1" customWidth="1"/>
  </cols>
  <sheetData>
    <row r="2" spans="2:4" x14ac:dyDescent="0.25">
      <c r="D2" s="18" t="s">
        <v>304</v>
      </c>
    </row>
    <row r="4" spans="2:4" x14ac:dyDescent="0.25">
      <c r="B4" s="42" t="s">
        <v>270</v>
      </c>
      <c r="C4" t="s">
        <v>272</v>
      </c>
    </row>
    <row r="5" spans="2:4" x14ac:dyDescent="0.25">
      <c r="B5" s="42" t="s">
        <v>303</v>
      </c>
      <c r="C5">
        <v>91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2"/>
  <sheetViews>
    <sheetView topLeftCell="A52" workbookViewId="0">
      <selection activeCell="N70" sqref="N70"/>
    </sheetView>
  </sheetViews>
  <sheetFormatPr defaultRowHeight="15" x14ac:dyDescent="0.25"/>
  <cols>
    <col min="3" max="3" width="36" bestFit="1" customWidth="1"/>
  </cols>
  <sheetData>
    <row r="2" spans="2:3" x14ac:dyDescent="0.25">
      <c r="B2" s="33" t="s">
        <v>196</v>
      </c>
      <c r="C2" s="45" t="s">
        <v>356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"/>
  <sheetViews>
    <sheetView topLeftCell="A37" workbookViewId="0">
      <selection activeCell="G56" sqref="G56"/>
    </sheetView>
  </sheetViews>
  <sheetFormatPr defaultRowHeight="15" x14ac:dyDescent="0.25"/>
  <cols>
    <col min="4" max="4" width="17" bestFit="1" customWidth="1"/>
  </cols>
  <sheetData>
    <row r="2" spans="4:4" x14ac:dyDescent="0.25">
      <c r="D2" s="50" t="s">
        <v>394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"/>
  <sheetViews>
    <sheetView topLeftCell="A25" workbookViewId="0">
      <selection activeCell="R42" sqref="R42"/>
    </sheetView>
  </sheetViews>
  <sheetFormatPr defaultRowHeight="15" x14ac:dyDescent="0.25"/>
  <cols>
    <col min="3" max="3" width="17" bestFit="1" customWidth="1"/>
  </cols>
  <sheetData>
    <row r="2" spans="3:3" x14ac:dyDescent="0.25">
      <c r="C2" s="50" t="s">
        <v>394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81"/>
  <sheetViews>
    <sheetView topLeftCell="A186" workbookViewId="0">
      <selection activeCell="O199" sqref="O199"/>
    </sheetView>
  </sheetViews>
  <sheetFormatPr defaultRowHeight="15" x14ac:dyDescent="0.25"/>
  <cols>
    <col min="4" max="4" width="12.140625" bestFit="1" customWidth="1"/>
  </cols>
  <sheetData>
    <row r="1" spans="2:4" x14ac:dyDescent="0.25">
      <c r="D1" s="38" t="s">
        <v>363</v>
      </c>
    </row>
    <row r="2" spans="2:4" x14ac:dyDescent="0.25">
      <c r="B2" t="s">
        <v>270</v>
      </c>
      <c r="C2" t="s">
        <v>148</v>
      </c>
    </row>
    <row r="181" spans="1:2" x14ac:dyDescent="0.25">
      <c r="A181" t="s">
        <v>270</v>
      </c>
      <c r="B181" t="s">
        <v>361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131"/>
  <sheetViews>
    <sheetView workbookViewId="0">
      <selection activeCell="I10" sqref="I10"/>
    </sheetView>
  </sheetViews>
  <sheetFormatPr defaultRowHeight="15" x14ac:dyDescent="0.25"/>
  <cols>
    <col min="6" max="6" width="17" bestFit="1" customWidth="1"/>
  </cols>
  <sheetData>
    <row r="1" spans="2:6" x14ac:dyDescent="0.25">
      <c r="C1" s="38" t="s">
        <v>365</v>
      </c>
      <c r="F1" s="50" t="s">
        <v>394</v>
      </c>
    </row>
    <row r="3" spans="2:6" x14ac:dyDescent="0.25">
      <c r="B3" t="s">
        <v>270</v>
      </c>
      <c r="C3" t="s">
        <v>361</v>
      </c>
    </row>
    <row r="5" spans="2:6" x14ac:dyDescent="0.25">
      <c r="C5" t="s">
        <v>493</v>
      </c>
    </row>
    <row r="6" spans="2:6" x14ac:dyDescent="0.25">
      <c r="D6" t="s">
        <v>494</v>
      </c>
    </row>
    <row r="7" spans="2:6" x14ac:dyDescent="0.25">
      <c r="D7" t="s">
        <v>495</v>
      </c>
    </row>
    <row r="8" spans="2:6" x14ac:dyDescent="0.25">
      <c r="E8" t="s">
        <v>496</v>
      </c>
    </row>
    <row r="9" spans="2:6" x14ac:dyDescent="0.25">
      <c r="E9" t="s">
        <v>497</v>
      </c>
    </row>
    <row r="10" spans="2:6" x14ac:dyDescent="0.25">
      <c r="E10" t="s">
        <v>498</v>
      </c>
    </row>
    <row r="11" spans="2:6" x14ac:dyDescent="0.25">
      <c r="E11" t="s">
        <v>499</v>
      </c>
    </row>
    <row r="13" spans="2:6" x14ac:dyDescent="0.25">
      <c r="D13" t="s">
        <v>500</v>
      </c>
    </row>
    <row r="23" spans="4:4" x14ac:dyDescent="0.25">
      <c r="D23" t="s">
        <v>501</v>
      </c>
    </row>
    <row r="38" spans="3:4" x14ac:dyDescent="0.25">
      <c r="D38" t="s">
        <v>502</v>
      </c>
    </row>
    <row r="40" spans="3:4" x14ac:dyDescent="0.25">
      <c r="C40" s="38" t="s">
        <v>503</v>
      </c>
    </row>
    <row r="42" spans="3:4" x14ac:dyDescent="0.25">
      <c r="D42" t="s">
        <v>504</v>
      </c>
    </row>
    <row r="131" spans="4:4" x14ac:dyDescent="0.25">
      <c r="D131" s="16" t="s">
        <v>490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1:E203"/>
  <sheetViews>
    <sheetView topLeftCell="A51" workbookViewId="0">
      <selection activeCell="B73" sqref="B73"/>
    </sheetView>
  </sheetViews>
  <sheetFormatPr defaultRowHeight="15" x14ac:dyDescent="0.25"/>
  <cols>
    <col min="4" max="4" width="17" bestFit="1" customWidth="1"/>
    <col min="5" max="5" width="33.140625" bestFit="1" customWidth="1"/>
  </cols>
  <sheetData>
    <row r="1" spans="4:4" x14ac:dyDescent="0.25">
      <c r="D1" s="50" t="s">
        <v>394</v>
      </c>
    </row>
    <row r="199" spans="4:5" x14ac:dyDescent="0.25">
      <c r="D199" s="79" t="s">
        <v>434</v>
      </c>
      <c r="E199" s="79"/>
    </row>
    <row r="200" spans="4:5" x14ac:dyDescent="0.25">
      <c r="D200" s="43">
        <v>1</v>
      </c>
      <c r="E200" s="43" t="s">
        <v>436</v>
      </c>
    </row>
    <row r="201" spans="4:5" x14ac:dyDescent="0.25">
      <c r="D201" s="43">
        <v>3</v>
      </c>
      <c r="E201" s="43" t="s">
        <v>435</v>
      </c>
    </row>
    <row r="202" spans="4:5" x14ac:dyDescent="0.25">
      <c r="D202" s="43">
        <v>7</v>
      </c>
      <c r="E202" s="43" t="s">
        <v>437</v>
      </c>
    </row>
    <row r="203" spans="4:5" x14ac:dyDescent="0.25">
      <c r="D203" s="43">
        <v>8</v>
      </c>
      <c r="E203" s="43" t="s">
        <v>438</v>
      </c>
    </row>
  </sheetData>
  <mergeCells count="1">
    <mergeCell ref="D199:E199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4"/>
  <sheetViews>
    <sheetView workbookViewId="0">
      <selection activeCell="B4" sqref="B4:C4"/>
    </sheetView>
  </sheetViews>
  <sheetFormatPr defaultRowHeight="15" x14ac:dyDescent="0.25"/>
  <sheetData>
    <row r="2" spans="2:3" x14ac:dyDescent="0.25">
      <c r="C2" t="s">
        <v>370</v>
      </c>
    </row>
    <row r="4" spans="2:3" x14ac:dyDescent="0.25">
      <c r="B4" t="s">
        <v>369</v>
      </c>
      <c r="C4" t="s">
        <v>366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N27"/>
  <sheetViews>
    <sheetView workbookViewId="0">
      <selection activeCell="O16" sqref="O16"/>
    </sheetView>
  </sheetViews>
  <sheetFormatPr defaultRowHeight="15" x14ac:dyDescent="0.25"/>
  <cols>
    <col min="2" max="2" width="3.28515625" customWidth="1"/>
    <col min="3" max="3" width="2.7109375" bestFit="1" customWidth="1"/>
    <col min="4" max="4" width="16.42578125" bestFit="1" customWidth="1"/>
    <col min="6" max="6" width="14.42578125" bestFit="1" customWidth="1"/>
    <col min="10" max="10" width="3" customWidth="1"/>
    <col min="12" max="12" width="20.5703125" bestFit="1" customWidth="1"/>
  </cols>
  <sheetData>
    <row r="2" spans="1:14" x14ac:dyDescent="0.25">
      <c r="A2">
        <v>1</v>
      </c>
      <c r="B2" t="s">
        <v>305</v>
      </c>
      <c r="I2">
        <v>2</v>
      </c>
      <c r="J2" t="s">
        <v>337</v>
      </c>
    </row>
    <row r="3" spans="1:14" x14ac:dyDescent="0.25">
      <c r="B3" s="38" t="s">
        <v>306</v>
      </c>
    </row>
    <row r="4" spans="1:14" x14ac:dyDescent="0.25">
      <c r="C4" s="70" t="s">
        <v>307</v>
      </c>
      <c r="D4" s="71"/>
      <c r="E4" s="71"/>
      <c r="F4" s="72"/>
      <c r="K4" s="70" t="s">
        <v>338</v>
      </c>
      <c r="L4" s="71"/>
      <c r="M4" s="71"/>
      <c r="N4" s="72"/>
    </row>
    <row r="5" spans="1:14" x14ac:dyDescent="0.25">
      <c r="C5" s="43" t="s">
        <v>308</v>
      </c>
      <c r="D5" s="43" t="s">
        <v>309</v>
      </c>
      <c r="E5" s="43" t="s">
        <v>313</v>
      </c>
      <c r="F5" s="43" t="s">
        <v>310</v>
      </c>
      <c r="K5" s="43" t="s">
        <v>308</v>
      </c>
      <c r="L5" s="43" t="s">
        <v>309</v>
      </c>
      <c r="M5" s="43" t="s">
        <v>313</v>
      </c>
      <c r="N5" s="43" t="s">
        <v>310</v>
      </c>
    </row>
    <row r="6" spans="1:14" x14ac:dyDescent="0.25">
      <c r="C6" s="7" t="s">
        <v>311</v>
      </c>
      <c r="D6" s="7" t="s">
        <v>312</v>
      </c>
      <c r="E6" s="7" t="s">
        <v>110</v>
      </c>
      <c r="F6" s="7" t="s">
        <v>314</v>
      </c>
      <c r="K6" s="7" t="s">
        <v>311</v>
      </c>
      <c r="L6" s="7" t="s">
        <v>312</v>
      </c>
      <c r="M6" s="7" t="s">
        <v>148</v>
      </c>
      <c r="N6" s="7" t="s">
        <v>314</v>
      </c>
    </row>
    <row r="7" spans="1:14" x14ac:dyDescent="0.25">
      <c r="C7" s="7" t="s">
        <v>315</v>
      </c>
      <c r="D7" s="7" t="s">
        <v>316</v>
      </c>
      <c r="E7" s="7" t="s">
        <v>148</v>
      </c>
      <c r="F7" s="7" t="s">
        <v>317</v>
      </c>
      <c r="K7" s="7" t="s">
        <v>315</v>
      </c>
      <c r="L7" s="7" t="s">
        <v>339</v>
      </c>
      <c r="M7" s="7" t="s">
        <v>148</v>
      </c>
      <c r="N7" s="33" t="s">
        <v>314</v>
      </c>
    </row>
    <row r="8" spans="1:14" x14ac:dyDescent="0.25">
      <c r="C8" s="7" t="s">
        <v>318</v>
      </c>
      <c r="D8" s="7" t="s">
        <v>319</v>
      </c>
      <c r="E8" s="7" t="s">
        <v>148</v>
      </c>
      <c r="F8" s="7" t="s">
        <v>317</v>
      </c>
      <c r="K8" s="7" t="s">
        <v>318</v>
      </c>
      <c r="L8" s="7" t="s">
        <v>316</v>
      </c>
      <c r="M8" s="7" t="s">
        <v>148</v>
      </c>
      <c r="N8" s="7" t="s">
        <v>317</v>
      </c>
    </row>
    <row r="9" spans="1:14" x14ac:dyDescent="0.25">
      <c r="C9" s="7" t="s">
        <v>320</v>
      </c>
      <c r="D9" s="7" t="s">
        <v>321</v>
      </c>
      <c r="E9" s="7" t="s">
        <v>148</v>
      </c>
      <c r="F9" s="7" t="s">
        <v>317</v>
      </c>
      <c r="K9" s="7" t="s">
        <v>320</v>
      </c>
      <c r="L9" s="7" t="s">
        <v>340</v>
      </c>
      <c r="M9" s="7" t="s">
        <v>148</v>
      </c>
      <c r="N9" s="7" t="s">
        <v>314</v>
      </c>
    </row>
    <row r="10" spans="1:14" x14ac:dyDescent="0.25">
      <c r="K10" s="7" t="s">
        <v>341</v>
      </c>
      <c r="L10" s="7" t="s">
        <v>319</v>
      </c>
      <c r="M10" s="7" t="s">
        <v>148</v>
      </c>
      <c r="N10" s="7" t="s">
        <v>317</v>
      </c>
    </row>
    <row r="12" spans="1:14" x14ac:dyDescent="0.25">
      <c r="B12" s="38" t="s">
        <v>323</v>
      </c>
      <c r="J12" t="s">
        <v>324</v>
      </c>
      <c r="K12" t="s">
        <v>342</v>
      </c>
    </row>
    <row r="13" spans="1:14" x14ac:dyDescent="0.25">
      <c r="C13" s="70" t="s">
        <v>322</v>
      </c>
      <c r="D13" s="71"/>
      <c r="E13" s="71"/>
      <c r="F13" s="72"/>
    </row>
    <row r="14" spans="1:14" x14ac:dyDescent="0.25">
      <c r="C14" s="43" t="s">
        <v>308</v>
      </c>
      <c r="D14" s="43" t="s">
        <v>309</v>
      </c>
      <c r="E14" s="43" t="s">
        <v>313</v>
      </c>
      <c r="F14" s="43" t="s">
        <v>310</v>
      </c>
      <c r="K14" t="s">
        <v>343</v>
      </c>
    </row>
    <row r="15" spans="1:14" x14ac:dyDescent="0.25">
      <c r="C15" s="7" t="s">
        <v>311</v>
      </c>
      <c r="D15" s="7" t="s">
        <v>312</v>
      </c>
      <c r="E15" s="7" t="s">
        <v>148</v>
      </c>
      <c r="F15" s="7" t="s">
        <v>314</v>
      </c>
      <c r="K15" s="18" t="s">
        <v>344</v>
      </c>
    </row>
    <row r="16" spans="1:14" x14ac:dyDescent="0.25">
      <c r="C16" s="7" t="s">
        <v>315</v>
      </c>
      <c r="D16" s="7" t="s">
        <v>316</v>
      </c>
      <c r="E16" s="7" t="s">
        <v>148</v>
      </c>
      <c r="F16" s="7" t="s">
        <v>317</v>
      </c>
      <c r="K16" t="s">
        <v>345</v>
      </c>
    </row>
    <row r="17" spans="2:12" x14ac:dyDescent="0.25">
      <c r="C17" s="7" t="s">
        <v>318</v>
      </c>
      <c r="D17" s="7" t="s">
        <v>319</v>
      </c>
      <c r="E17" s="7" t="s">
        <v>148</v>
      </c>
      <c r="F17" s="7" t="s">
        <v>317</v>
      </c>
      <c r="K17" t="s">
        <v>311</v>
      </c>
      <c r="L17" t="s">
        <v>346</v>
      </c>
    </row>
    <row r="18" spans="2:12" x14ac:dyDescent="0.25">
      <c r="C18" s="7" t="s">
        <v>320</v>
      </c>
      <c r="D18" s="7" t="s">
        <v>321</v>
      </c>
      <c r="E18" s="7" t="s">
        <v>148</v>
      </c>
      <c r="F18" s="7" t="s">
        <v>317</v>
      </c>
      <c r="K18" t="s">
        <v>315</v>
      </c>
      <c r="L18" t="s">
        <v>347</v>
      </c>
    </row>
    <row r="20" spans="2:12" x14ac:dyDescent="0.25">
      <c r="B20" t="s">
        <v>324</v>
      </c>
      <c r="C20" t="s">
        <v>325</v>
      </c>
      <c r="K20" t="s">
        <v>343</v>
      </c>
    </row>
    <row r="21" spans="2:12" x14ac:dyDescent="0.25">
      <c r="B21" t="s">
        <v>324</v>
      </c>
      <c r="K21" s="18" t="s">
        <v>344</v>
      </c>
    </row>
    <row r="22" spans="2:12" x14ac:dyDescent="0.25">
      <c r="D22" s="73" t="s">
        <v>327</v>
      </c>
      <c r="E22" s="73"/>
      <c r="F22" s="73"/>
      <c r="K22" t="s">
        <v>348</v>
      </c>
    </row>
    <row r="23" spans="2:12" x14ac:dyDescent="0.25">
      <c r="D23" s="7" t="s">
        <v>326</v>
      </c>
      <c r="E23" s="7" t="s">
        <v>93</v>
      </c>
      <c r="F23" s="7" t="s">
        <v>328</v>
      </c>
      <c r="K23" t="s">
        <v>311</v>
      </c>
      <c r="L23" t="s">
        <v>346</v>
      </c>
    </row>
    <row r="24" spans="2:12" x14ac:dyDescent="0.25">
      <c r="D24" s="7" t="s">
        <v>329</v>
      </c>
      <c r="E24" s="7" t="s">
        <v>330</v>
      </c>
      <c r="F24" s="7" t="s">
        <v>332</v>
      </c>
      <c r="K24" t="s">
        <v>315</v>
      </c>
      <c r="L24" t="s">
        <v>349</v>
      </c>
    </row>
    <row r="25" spans="2:12" x14ac:dyDescent="0.25">
      <c r="D25" s="7" t="s">
        <v>329</v>
      </c>
      <c r="E25" s="7" t="s">
        <v>331</v>
      </c>
      <c r="F25" s="7" t="s">
        <v>333</v>
      </c>
      <c r="K25" t="s">
        <v>318</v>
      </c>
      <c r="L25" t="s">
        <v>347</v>
      </c>
    </row>
    <row r="26" spans="2:12" x14ac:dyDescent="0.25">
      <c r="D26" s="73" t="s">
        <v>327</v>
      </c>
      <c r="E26" s="73"/>
      <c r="F26" s="73"/>
    </row>
    <row r="27" spans="2:12" x14ac:dyDescent="0.25">
      <c r="D27" s="7" t="s">
        <v>334</v>
      </c>
      <c r="E27" s="7" t="s">
        <v>335</v>
      </c>
      <c r="F27" s="7" t="s">
        <v>336</v>
      </c>
      <c r="K27" t="s">
        <v>350</v>
      </c>
      <c r="L27" t="s">
        <v>351</v>
      </c>
    </row>
  </sheetData>
  <mergeCells count="5">
    <mergeCell ref="K4:N4"/>
    <mergeCell ref="C4:F4"/>
    <mergeCell ref="C13:F13"/>
    <mergeCell ref="D22:F22"/>
    <mergeCell ref="D26:F26"/>
  </mergeCells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3"/>
  <sheetViews>
    <sheetView workbookViewId="0">
      <selection activeCell="C11" sqref="C11"/>
    </sheetView>
  </sheetViews>
  <sheetFormatPr defaultRowHeight="15" x14ac:dyDescent="0.25"/>
  <cols>
    <col min="4" max="4" width="22.5703125" bestFit="1" customWidth="1"/>
    <col min="5" max="5" width="55.28515625" bestFit="1" customWidth="1"/>
  </cols>
  <sheetData>
    <row r="2" spans="2:5" x14ac:dyDescent="0.25">
      <c r="B2">
        <v>1</v>
      </c>
      <c r="C2" s="51" t="s">
        <v>148</v>
      </c>
    </row>
    <row r="3" spans="2:5" x14ac:dyDescent="0.25">
      <c r="C3" t="s">
        <v>415</v>
      </c>
      <c r="D3" s="51" t="s">
        <v>413</v>
      </c>
      <c r="E3" t="s">
        <v>414</v>
      </c>
    </row>
    <row r="5" spans="2:5" x14ac:dyDescent="0.25">
      <c r="B5">
        <v>2</v>
      </c>
      <c r="C5" s="51" t="s">
        <v>148</v>
      </c>
    </row>
    <row r="6" spans="2:5" x14ac:dyDescent="0.25">
      <c r="C6" t="s">
        <v>415</v>
      </c>
      <c r="D6" s="51" t="s">
        <v>416</v>
      </c>
    </row>
    <row r="7" spans="2:5" x14ac:dyDescent="0.25">
      <c r="D7" s="52" t="s">
        <v>417</v>
      </c>
      <c r="E7" t="s">
        <v>421</v>
      </c>
    </row>
    <row r="9" spans="2:5" x14ac:dyDescent="0.25">
      <c r="C9" s="51" t="s">
        <v>418</v>
      </c>
      <c r="E9" t="s">
        <v>422</v>
      </c>
    </row>
    <row r="11" spans="2:5" x14ac:dyDescent="0.25">
      <c r="B11">
        <v>3</v>
      </c>
      <c r="C11" s="51" t="s">
        <v>364</v>
      </c>
    </row>
    <row r="12" spans="2:5" x14ac:dyDescent="0.25">
      <c r="C12" t="s">
        <v>415</v>
      </c>
      <c r="D12" s="51" t="s">
        <v>419</v>
      </c>
      <c r="E12" t="s">
        <v>423</v>
      </c>
    </row>
    <row r="13" spans="2:5" x14ac:dyDescent="0.25">
      <c r="C13" t="s">
        <v>417</v>
      </c>
      <c r="D13" s="51" t="s">
        <v>420</v>
      </c>
    </row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4"/>
  <sheetViews>
    <sheetView workbookViewId="0">
      <selection activeCell="E4" sqref="E4"/>
    </sheetView>
  </sheetViews>
  <sheetFormatPr defaultRowHeight="15" x14ac:dyDescent="0.25"/>
  <sheetData>
    <row r="1" spans="2:3" x14ac:dyDescent="0.25">
      <c r="C1" s="18" t="s">
        <v>427</v>
      </c>
    </row>
    <row r="3" spans="2:3" x14ac:dyDescent="0.25">
      <c r="B3" t="s">
        <v>369</v>
      </c>
      <c r="C3" t="s">
        <v>249</v>
      </c>
    </row>
    <row r="4" spans="2:3" x14ac:dyDescent="0.25">
      <c r="B4" t="s">
        <v>369</v>
      </c>
      <c r="C4" t="s">
        <v>428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4"/>
  <sheetViews>
    <sheetView workbookViewId="0">
      <selection activeCell="P10" sqref="P10"/>
    </sheetView>
  </sheetViews>
  <sheetFormatPr defaultRowHeight="15" x14ac:dyDescent="0.25"/>
  <sheetData>
    <row r="2" spans="3:5" x14ac:dyDescent="0.25">
      <c r="E2" s="38" t="s">
        <v>492</v>
      </c>
    </row>
    <row r="4" spans="3:5" x14ac:dyDescent="0.25">
      <c r="C4" t="s">
        <v>369</v>
      </c>
      <c r="D4" t="s">
        <v>218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2"/>
  <sheetViews>
    <sheetView workbookViewId="0">
      <selection activeCell="M16" sqref="M16"/>
    </sheetView>
  </sheetViews>
  <sheetFormatPr defaultRowHeight="15" x14ac:dyDescent="0.25"/>
  <sheetData>
    <row r="2" spans="2:3" x14ac:dyDescent="0.25">
      <c r="B2" t="s">
        <v>369</v>
      </c>
      <c r="C2" t="s">
        <v>196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8"/>
  <sheetViews>
    <sheetView topLeftCell="C1" workbookViewId="0">
      <selection activeCell="F18" sqref="F18"/>
    </sheetView>
  </sheetViews>
  <sheetFormatPr defaultRowHeight="15" x14ac:dyDescent="0.25"/>
  <cols>
    <col min="1" max="1" width="6.7109375" bestFit="1" customWidth="1"/>
    <col min="2" max="2" width="8" bestFit="1" customWidth="1"/>
    <col min="3" max="3" width="11" bestFit="1" customWidth="1"/>
    <col min="4" max="4" width="14.28515625" bestFit="1" customWidth="1"/>
    <col min="5" max="5" width="14.28515625" customWidth="1"/>
    <col min="6" max="6" width="112.7109375" bestFit="1" customWidth="1"/>
    <col min="7" max="7" width="39.85546875" bestFit="1" customWidth="1"/>
  </cols>
  <sheetData>
    <row r="1" spans="1:7" ht="18.75" x14ac:dyDescent="0.3">
      <c r="A1" s="80" t="s">
        <v>441</v>
      </c>
      <c r="B1" s="80"/>
      <c r="C1" s="80"/>
      <c r="D1" s="80"/>
      <c r="E1" s="80"/>
      <c r="F1" s="80"/>
      <c r="G1" s="80"/>
    </row>
    <row r="2" spans="1:7" ht="15.75" thickBot="1" x14ac:dyDescent="0.3"/>
    <row r="3" spans="1:7" ht="15.75" thickBot="1" x14ac:dyDescent="0.3">
      <c r="A3" s="54" t="s">
        <v>442</v>
      </c>
      <c r="B3" s="55" t="s">
        <v>443</v>
      </c>
      <c r="C3" s="55" t="s">
        <v>444</v>
      </c>
      <c r="D3" s="55" t="s">
        <v>445</v>
      </c>
      <c r="E3" s="55" t="s">
        <v>446</v>
      </c>
      <c r="F3" s="55" t="s">
        <v>447</v>
      </c>
      <c r="G3" s="56" t="s">
        <v>448</v>
      </c>
    </row>
    <row r="4" spans="1:7" x14ac:dyDescent="0.25">
      <c r="A4" s="57">
        <v>447</v>
      </c>
      <c r="B4" s="58" t="s">
        <v>449</v>
      </c>
      <c r="C4" s="59" t="s">
        <v>450</v>
      </c>
      <c r="D4" s="59" t="s">
        <v>451</v>
      </c>
      <c r="E4" s="59" t="s">
        <v>452</v>
      </c>
      <c r="F4" s="59" t="s">
        <v>453</v>
      </c>
      <c r="G4" s="60" t="s">
        <v>454</v>
      </c>
    </row>
    <row r="5" spans="1:7" x14ac:dyDescent="0.25">
      <c r="A5" s="61">
        <v>447</v>
      </c>
      <c r="B5" s="62">
        <v>9008</v>
      </c>
      <c r="C5" s="7" t="s">
        <v>450</v>
      </c>
      <c r="D5" s="7" t="s">
        <v>451</v>
      </c>
      <c r="E5" s="7" t="s">
        <v>452</v>
      </c>
      <c r="F5" s="7" t="s">
        <v>455</v>
      </c>
      <c r="G5" s="63" t="s">
        <v>454</v>
      </c>
    </row>
    <row r="6" spans="1:7" x14ac:dyDescent="0.25">
      <c r="A6" s="61" t="s">
        <v>456</v>
      </c>
      <c r="B6" s="62">
        <v>5075</v>
      </c>
      <c r="C6" s="7" t="s">
        <v>329</v>
      </c>
      <c r="D6" s="7" t="s">
        <v>331</v>
      </c>
      <c r="E6" s="7" t="s">
        <v>452</v>
      </c>
      <c r="F6" s="7" t="s">
        <v>457</v>
      </c>
      <c r="G6" s="63" t="s">
        <v>458</v>
      </c>
    </row>
    <row r="7" spans="1:7" x14ac:dyDescent="0.25">
      <c r="A7" s="61" t="s">
        <v>456</v>
      </c>
      <c r="B7" s="62">
        <v>5075</v>
      </c>
      <c r="C7" s="7" t="s">
        <v>329</v>
      </c>
      <c r="D7" s="7" t="s">
        <v>330</v>
      </c>
      <c r="E7" s="7" t="s">
        <v>452</v>
      </c>
      <c r="F7" s="7" t="s">
        <v>459</v>
      </c>
      <c r="G7" s="63" t="s">
        <v>460</v>
      </c>
    </row>
    <row r="8" spans="1:7" x14ac:dyDescent="0.25">
      <c r="A8" s="61" t="s">
        <v>456</v>
      </c>
      <c r="B8" s="62">
        <v>5075</v>
      </c>
      <c r="C8" s="33" t="s">
        <v>334</v>
      </c>
      <c r="D8" s="7" t="s">
        <v>461</v>
      </c>
      <c r="E8" s="7" t="s">
        <v>462</v>
      </c>
      <c r="F8" s="7" t="s">
        <v>463</v>
      </c>
      <c r="G8" s="63" t="s">
        <v>464</v>
      </c>
    </row>
    <row r="9" spans="1:7" x14ac:dyDescent="0.25">
      <c r="A9" s="61" t="s">
        <v>456</v>
      </c>
      <c r="B9" s="62">
        <v>5075</v>
      </c>
      <c r="C9" s="33" t="s">
        <v>334</v>
      </c>
      <c r="D9" s="7" t="s">
        <v>465</v>
      </c>
      <c r="E9" s="7" t="s">
        <v>462</v>
      </c>
      <c r="F9" s="7" t="s">
        <v>466</v>
      </c>
      <c r="G9" s="63" t="s">
        <v>467</v>
      </c>
    </row>
    <row r="10" spans="1:7" x14ac:dyDescent="0.25">
      <c r="A10" s="61" t="s">
        <v>468</v>
      </c>
      <c r="B10" s="62">
        <v>6000</v>
      </c>
      <c r="C10" s="7" t="s">
        <v>334</v>
      </c>
      <c r="D10" s="7" t="s">
        <v>469</v>
      </c>
      <c r="E10" s="7" t="s">
        <v>452</v>
      </c>
      <c r="F10" s="7" t="s">
        <v>470</v>
      </c>
      <c r="G10" s="63" t="s">
        <v>458</v>
      </c>
    </row>
    <row r="11" spans="1:7" x14ac:dyDescent="0.25">
      <c r="A11" s="61" t="s">
        <v>471</v>
      </c>
      <c r="B11" s="62">
        <v>6011</v>
      </c>
      <c r="C11" s="7" t="s">
        <v>472</v>
      </c>
      <c r="D11" s="7" t="s">
        <v>473</v>
      </c>
      <c r="E11" s="7" t="s">
        <v>452</v>
      </c>
      <c r="F11" s="7" t="s">
        <v>474</v>
      </c>
      <c r="G11" s="63" t="s">
        <v>454</v>
      </c>
    </row>
    <row r="12" spans="1:7" x14ac:dyDescent="0.25">
      <c r="A12" s="61" t="s">
        <v>471</v>
      </c>
      <c r="B12" s="62">
        <v>6011</v>
      </c>
      <c r="C12" s="7" t="s">
        <v>472</v>
      </c>
      <c r="D12" s="7" t="s">
        <v>475</v>
      </c>
      <c r="E12" s="7" t="s">
        <v>452</v>
      </c>
      <c r="F12" s="7" t="s">
        <v>476</v>
      </c>
      <c r="G12" s="63" t="s">
        <v>454</v>
      </c>
    </row>
    <row r="13" spans="1:7" ht="15.75" thickBot="1" x14ac:dyDescent="0.3">
      <c r="A13" s="64" t="s">
        <v>477</v>
      </c>
      <c r="B13" s="65" t="s">
        <v>449</v>
      </c>
      <c r="C13" s="66" t="s">
        <v>472</v>
      </c>
      <c r="D13" s="66" t="s">
        <v>478</v>
      </c>
      <c r="E13" s="66" t="s">
        <v>452</v>
      </c>
      <c r="F13" s="66" t="s">
        <v>479</v>
      </c>
      <c r="G13" s="67" t="s">
        <v>480</v>
      </c>
    </row>
    <row r="16" spans="1:7" x14ac:dyDescent="0.25">
      <c r="A16" s="68" t="s">
        <v>481</v>
      </c>
      <c r="B16" t="s">
        <v>482</v>
      </c>
    </row>
    <row r="17" spans="1:2" x14ac:dyDescent="0.25">
      <c r="A17" s="69" t="s">
        <v>483</v>
      </c>
      <c r="B17" t="s">
        <v>484</v>
      </c>
    </row>
    <row r="18" spans="1:2" x14ac:dyDescent="0.25">
      <c r="A18" s="69" t="s">
        <v>485</v>
      </c>
      <c r="B18" t="s">
        <v>486</v>
      </c>
    </row>
  </sheetData>
  <mergeCells count="1">
    <mergeCell ref="A1:G1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3:H11"/>
  <sheetViews>
    <sheetView topLeftCell="B1" workbookViewId="0">
      <selection activeCell="E19" sqref="E19"/>
    </sheetView>
  </sheetViews>
  <sheetFormatPr defaultRowHeight="15" x14ac:dyDescent="0.25"/>
  <cols>
    <col min="2" max="2" width="14.5703125" bestFit="1" customWidth="1"/>
    <col min="3" max="3" width="11" bestFit="1" customWidth="1"/>
    <col min="4" max="4" width="21" bestFit="1" customWidth="1"/>
    <col min="5" max="5" width="24.140625" bestFit="1" customWidth="1"/>
    <col min="6" max="6" width="12.85546875" bestFit="1" customWidth="1"/>
    <col min="7" max="7" width="23.140625" bestFit="1" customWidth="1"/>
    <col min="8" max="8" width="22.7109375" bestFit="1" customWidth="1"/>
  </cols>
  <sheetData>
    <row r="3" spans="1:8" x14ac:dyDescent="0.25">
      <c r="A3">
        <v>2</v>
      </c>
      <c r="B3" t="s">
        <v>243</v>
      </c>
      <c r="C3">
        <v>9163185492</v>
      </c>
      <c r="D3" t="s">
        <v>267</v>
      </c>
    </row>
    <row r="4" spans="1:8" x14ac:dyDescent="0.25">
      <c r="A4" t="s">
        <v>246</v>
      </c>
      <c r="B4" t="s">
        <v>244</v>
      </c>
      <c r="C4">
        <v>7980092767</v>
      </c>
      <c r="D4" t="s">
        <v>266</v>
      </c>
    </row>
    <row r="5" spans="1:8" x14ac:dyDescent="0.25">
      <c r="A5">
        <v>3</v>
      </c>
      <c r="B5" t="s">
        <v>245</v>
      </c>
      <c r="C5">
        <v>9163184555</v>
      </c>
      <c r="D5" t="s">
        <v>268</v>
      </c>
    </row>
    <row r="7" spans="1:8" x14ac:dyDescent="0.25">
      <c r="C7" t="s">
        <v>219</v>
      </c>
      <c r="D7" t="s">
        <v>405</v>
      </c>
      <c r="F7" t="s">
        <v>406</v>
      </c>
    </row>
    <row r="8" spans="1:8" x14ac:dyDescent="0.25">
      <c r="C8" t="s">
        <v>396</v>
      </c>
      <c r="D8" t="s">
        <v>400</v>
      </c>
      <c r="E8">
        <v>7980092767</v>
      </c>
      <c r="F8" t="s">
        <v>409</v>
      </c>
      <c r="G8" t="s">
        <v>410</v>
      </c>
    </row>
    <row r="9" spans="1:8" x14ac:dyDescent="0.25">
      <c r="C9" t="s">
        <v>397</v>
      </c>
      <c r="D9" t="s">
        <v>243</v>
      </c>
      <c r="E9" t="s">
        <v>401</v>
      </c>
      <c r="F9" t="s">
        <v>404</v>
      </c>
      <c r="G9">
        <v>7980192511</v>
      </c>
    </row>
    <row r="10" spans="1:8" x14ac:dyDescent="0.25">
      <c r="C10" t="s">
        <v>398</v>
      </c>
      <c r="D10" t="s">
        <v>402</v>
      </c>
      <c r="E10" t="s">
        <v>403</v>
      </c>
      <c r="F10" t="s">
        <v>407</v>
      </c>
      <c r="G10" t="s">
        <v>408</v>
      </c>
    </row>
    <row r="11" spans="1:8" x14ac:dyDescent="0.25">
      <c r="C11" t="s">
        <v>399</v>
      </c>
      <c r="D11" t="s">
        <v>400</v>
      </c>
      <c r="E11">
        <v>7980092767</v>
      </c>
      <c r="F11" t="s">
        <v>411</v>
      </c>
      <c r="G11">
        <v>9093724099</v>
      </c>
      <c r="H11" s="19" t="s">
        <v>412</v>
      </c>
    </row>
  </sheetData>
  <hyperlinks>
    <hyperlink ref="H11" r:id="rId1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00B050"/>
  </sheetPr>
  <dimension ref="A1:M17"/>
  <sheetViews>
    <sheetView showGridLines="0" workbookViewId="0">
      <selection activeCell="E21" sqref="E21"/>
    </sheetView>
  </sheetViews>
  <sheetFormatPr defaultRowHeight="14.25" x14ac:dyDescent="0.3"/>
  <cols>
    <col min="1" max="1" width="9.140625" style="11"/>
    <col min="2" max="2" width="11" style="11" customWidth="1"/>
    <col min="3" max="3" width="4.140625" style="11" bestFit="1" customWidth="1"/>
    <col min="4" max="4" width="22.85546875" style="11" bestFit="1" customWidth="1"/>
    <col min="5" max="5" width="22.85546875" style="11" customWidth="1"/>
    <col min="6" max="7" width="17" style="11" customWidth="1"/>
    <col min="8" max="8" width="14.140625" style="11" customWidth="1"/>
    <col min="9" max="9" width="14.140625" style="11" bestFit="1" customWidth="1"/>
    <col min="10" max="10" width="19.7109375" style="11" bestFit="1" customWidth="1"/>
    <col min="11" max="11" width="10.42578125" style="11" customWidth="1"/>
    <col min="12" max="12" width="23.7109375" style="11" customWidth="1"/>
    <col min="13" max="13" width="67" style="12" bestFit="1" customWidth="1"/>
    <col min="14" max="15" width="9.140625" style="11"/>
    <col min="16" max="16" width="11" style="11" bestFit="1" customWidth="1"/>
    <col min="17" max="16384" width="9.140625" style="11"/>
  </cols>
  <sheetData>
    <row r="1" spans="1:13" ht="15" thickBot="1" x14ac:dyDescent="0.35"/>
    <row r="2" spans="1:13" ht="26.25" thickBot="1" x14ac:dyDescent="0.35">
      <c r="B2" s="74" t="s">
        <v>184</v>
      </c>
      <c r="C2" s="75"/>
      <c r="D2" s="75"/>
      <c r="E2" s="75"/>
      <c r="F2" s="75"/>
      <c r="G2" s="75"/>
      <c r="H2" s="75"/>
      <c r="I2" s="75"/>
      <c r="J2" s="75"/>
      <c r="K2" s="75"/>
      <c r="L2" s="75"/>
      <c r="M2" s="76"/>
    </row>
    <row r="3" spans="1:13" s="13" customFormat="1" ht="34.5" thickBot="1" x14ac:dyDescent="0.35">
      <c r="B3" s="26" t="s">
        <v>152</v>
      </c>
      <c r="C3" s="34" t="s">
        <v>219</v>
      </c>
      <c r="D3" s="34" t="s">
        <v>226</v>
      </c>
      <c r="E3" s="34" t="s">
        <v>506</v>
      </c>
      <c r="F3" s="34" t="s">
        <v>220</v>
      </c>
      <c r="G3" s="34" t="s">
        <v>223</v>
      </c>
      <c r="H3" s="25" t="s">
        <v>153</v>
      </c>
      <c r="I3" s="25" t="s">
        <v>62</v>
      </c>
      <c r="J3" s="25" t="s">
        <v>154</v>
      </c>
      <c r="K3" s="25" t="s">
        <v>155</v>
      </c>
      <c r="L3" s="25" t="s">
        <v>156</v>
      </c>
      <c r="M3" s="27" t="s">
        <v>157</v>
      </c>
    </row>
    <row r="4" spans="1:13" ht="15" thickBot="1" x14ac:dyDescent="0.35">
      <c r="A4" s="11" t="s">
        <v>267</v>
      </c>
      <c r="B4" s="21" t="s">
        <v>141</v>
      </c>
      <c r="C4" s="35">
        <v>2</v>
      </c>
      <c r="D4" s="24" t="str">
        <f>"KOLKATA-"&amp;C4&amp;" ("&amp;H4&amp;")"</f>
        <v>KOLKATA-2 (CHANDAN NAGAR)</v>
      </c>
      <c r="E4" s="24" t="s">
        <v>141</v>
      </c>
      <c r="F4" s="24" t="s">
        <v>224</v>
      </c>
      <c r="G4" s="24" t="s">
        <v>222</v>
      </c>
      <c r="H4" s="21" t="s">
        <v>136</v>
      </c>
      <c r="I4" s="20" t="s">
        <v>60</v>
      </c>
      <c r="J4" s="20" t="s">
        <v>158</v>
      </c>
      <c r="K4" s="22">
        <v>7044073291</v>
      </c>
      <c r="L4" s="20" t="s">
        <v>63</v>
      </c>
      <c r="M4" s="20" t="s">
        <v>171</v>
      </c>
    </row>
    <row r="5" spans="1:13" ht="15" thickBot="1" x14ac:dyDescent="0.35">
      <c r="A5" s="11" t="s">
        <v>267</v>
      </c>
      <c r="B5" s="21" t="s">
        <v>141</v>
      </c>
      <c r="C5" s="35">
        <v>2</v>
      </c>
      <c r="D5" s="24" t="str">
        <f t="shared" ref="D5:D17" si="0">"KOLKATA-"&amp;C5&amp;" ("&amp;H5&amp;")"</f>
        <v>KOLKATA-2 (SERAMPORE)</v>
      </c>
      <c r="E5" s="24" t="s">
        <v>141</v>
      </c>
      <c r="F5" s="24" t="s">
        <v>224</v>
      </c>
      <c r="G5" s="24" t="s">
        <v>222</v>
      </c>
      <c r="H5" s="21" t="s">
        <v>135</v>
      </c>
      <c r="I5" s="20" t="s">
        <v>61</v>
      </c>
      <c r="J5" s="20" t="s">
        <v>159</v>
      </c>
      <c r="K5" s="22">
        <v>7044069792</v>
      </c>
      <c r="L5" s="20" t="s">
        <v>64</v>
      </c>
      <c r="M5" s="20" t="s">
        <v>172</v>
      </c>
    </row>
    <row r="6" spans="1:13" ht="15" thickBot="1" x14ac:dyDescent="0.35">
      <c r="A6" s="11" t="s">
        <v>384</v>
      </c>
      <c r="B6" s="21" t="s">
        <v>137</v>
      </c>
      <c r="C6" s="35">
        <v>4</v>
      </c>
      <c r="D6" s="24" t="str">
        <f t="shared" si="0"/>
        <v>KOLKATA-4 (BARRACKPORE)</v>
      </c>
      <c r="E6" s="24" t="s">
        <v>508</v>
      </c>
      <c r="F6" s="24" t="s">
        <v>382</v>
      </c>
      <c r="G6" s="24" t="s">
        <v>381</v>
      </c>
      <c r="H6" s="21" t="s">
        <v>137</v>
      </c>
      <c r="I6" s="20" t="s">
        <v>65</v>
      </c>
      <c r="J6" s="20" t="s">
        <v>160</v>
      </c>
      <c r="K6" s="22">
        <v>7044068935</v>
      </c>
      <c r="L6" s="20" t="s">
        <v>66</v>
      </c>
      <c r="M6" s="20" t="s">
        <v>173</v>
      </c>
    </row>
    <row r="7" spans="1:13" ht="15" thickBot="1" x14ac:dyDescent="0.35">
      <c r="A7" s="11" t="s">
        <v>384</v>
      </c>
      <c r="B7" s="21" t="s">
        <v>137</v>
      </c>
      <c r="C7" s="35">
        <v>4</v>
      </c>
      <c r="D7" s="24" t="str">
        <f t="shared" si="0"/>
        <v>KOLKATA-4 (DUNLOP)</v>
      </c>
      <c r="E7" s="24" t="s">
        <v>508</v>
      </c>
      <c r="F7" s="21" t="s">
        <v>382</v>
      </c>
      <c r="G7" s="21" t="s">
        <v>381</v>
      </c>
      <c r="H7" s="21" t="s">
        <v>138</v>
      </c>
      <c r="I7" s="20" t="s">
        <v>67</v>
      </c>
      <c r="J7" s="20" t="s">
        <v>161</v>
      </c>
      <c r="K7" s="22">
        <v>7044068903</v>
      </c>
      <c r="L7" s="20" t="s">
        <v>68</v>
      </c>
      <c r="M7" s="20" t="s">
        <v>174</v>
      </c>
    </row>
    <row r="8" spans="1:13" ht="15" thickBot="1" x14ac:dyDescent="0.35">
      <c r="A8" s="11" t="s">
        <v>384</v>
      </c>
      <c r="B8" s="21" t="s">
        <v>137</v>
      </c>
      <c r="C8" s="35">
        <v>4</v>
      </c>
      <c r="D8" s="24" t="str">
        <f t="shared" si="0"/>
        <v>KOLKATA-4 (BARASAT)</v>
      </c>
      <c r="E8" s="24" t="s">
        <v>508</v>
      </c>
      <c r="F8" s="21" t="s">
        <v>382</v>
      </c>
      <c r="G8" s="21" t="s">
        <v>381</v>
      </c>
      <c r="H8" s="21" t="s">
        <v>139</v>
      </c>
      <c r="I8" s="20" t="s">
        <v>69</v>
      </c>
      <c r="J8" s="20" t="s">
        <v>162</v>
      </c>
      <c r="K8" s="22">
        <v>7044066821</v>
      </c>
      <c r="L8" s="20" t="s">
        <v>70</v>
      </c>
      <c r="M8" s="20" t="s">
        <v>352</v>
      </c>
    </row>
    <row r="9" spans="1:13" ht="15" thickBot="1" x14ac:dyDescent="0.35">
      <c r="A9" s="11" t="s">
        <v>383</v>
      </c>
      <c r="B9" s="21" t="s">
        <v>150</v>
      </c>
      <c r="C9" s="35">
        <v>1</v>
      </c>
      <c r="D9" s="24" t="str">
        <f t="shared" si="0"/>
        <v>KOLKATA-1 (RAJARHAT)</v>
      </c>
      <c r="E9" s="24" t="s">
        <v>508</v>
      </c>
      <c r="F9" s="21" t="s">
        <v>382</v>
      </c>
      <c r="G9" s="21" t="s">
        <v>381</v>
      </c>
      <c r="H9" s="21" t="s">
        <v>140</v>
      </c>
      <c r="I9" s="20" t="s">
        <v>71</v>
      </c>
      <c r="J9" s="20" t="s">
        <v>163</v>
      </c>
      <c r="K9" s="22">
        <v>7044073541</v>
      </c>
      <c r="L9" s="20" t="s">
        <v>72</v>
      </c>
      <c r="M9" s="20" t="s">
        <v>175</v>
      </c>
    </row>
    <row r="10" spans="1:13" ht="15" thickBot="1" x14ac:dyDescent="0.35">
      <c r="A10" s="11" t="s">
        <v>267</v>
      </c>
      <c r="B10" s="21" t="s">
        <v>141</v>
      </c>
      <c r="C10" s="35">
        <v>2</v>
      </c>
      <c r="D10" s="24" t="str">
        <f t="shared" si="0"/>
        <v>KOLKATA-2 (HOWRAH)</v>
      </c>
      <c r="E10" s="24" t="s">
        <v>141</v>
      </c>
      <c r="F10" s="24" t="s">
        <v>224</v>
      </c>
      <c r="G10" s="24" t="s">
        <v>222</v>
      </c>
      <c r="H10" s="21" t="s">
        <v>141</v>
      </c>
      <c r="I10" s="20" t="s">
        <v>73</v>
      </c>
      <c r="J10" s="20" t="s">
        <v>164</v>
      </c>
      <c r="K10" s="22">
        <v>7044069807</v>
      </c>
      <c r="L10" s="23" t="s">
        <v>74</v>
      </c>
      <c r="M10" s="20" t="s">
        <v>176</v>
      </c>
    </row>
    <row r="11" spans="1:13" ht="15" thickBot="1" x14ac:dyDescent="0.35">
      <c r="A11" s="11" t="s">
        <v>383</v>
      </c>
      <c r="B11" s="21" t="s">
        <v>151</v>
      </c>
      <c r="C11" s="35">
        <v>1</v>
      </c>
      <c r="D11" s="24" t="str">
        <f t="shared" si="0"/>
        <v>KOLKATA-1 (CENTRAL AVENUE)</v>
      </c>
      <c r="E11" s="24" t="s">
        <v>508</v>
      </c>
      <c r="F11" s="21" t="s">
        <v>382</v>
      </c>
      <c r="G11" s="21" t="s">
        <v>381</v>
      </c>
      <c r="H11" s="21" t="s">
        <v>142</v>
      </c>
      <c r="I11" s="20" t="s">
        <v>75</v>
      </c>
      <c r="J11" s="20" t="s">
        <v>165</v>
      </c>
      <c r="K11" s="22">
        <v>7044068943</v>
      </c>
      <c r="L11" s="20" t="s">
        <v>76</v>
      </c>
      <c r="M11" s="20" t="s">
        <v>177</v>
      </c>
    </row>
    <row r="12" spans="1:13" ht="15" thickBot="1" x14ac:dyDescent="0.35">
      <c r="A12" s="11" t="s">
        <v>268</v>
      </c>
      <c r="B12" s="21" t="s">
        <v>151</v>
      </c>
      <c r="C12" s="35">
        <v>3</v>
      </c>
      <c r="D12" s="24" t="str">
        <f t="shared" si="0"/>
        <v>KOLKATA-3 (ALIPORE)</v>
      </c>
      <c r="E12" s="24" t="s">
        <v>507</v>
      </c>
      <c r="F12" s="21" t="s">
        <v>225</v>
      </c>
      <c r="G12" s="21" t="s">
        <v>221</v>
      </c>
      <c r="H12" s="21" t="s">
        <v>143</v>
      </c>
      <c r="I12" s="20" t="s">
        <v>77</v>
      </c>
      <c r="J12" s="20" t="s">
        <v>166</v>
      </c>
      <c r="K12" s="22">
        <v>7003910844</v>
      </c>
      <c r="L12" s="20" t="s">
        <v>78</v>
      </c>
      <c r="M12" s="20" t="s">
        <v>178</v>
      </c>
    </row>
    <row r="13" spans="1:13" ht="15" thickBot="1" x14ac:dyDescent="0.35">
      <c r="A13" s="11" t="s">
        <v>268</v>
      </c>
      <c r="B13" s="21" t="s">
        <v>151</v>
      </c>
      <c r="C13" s="35">
        <v>3</v>
      </c>
      <c r="D13" s="24" t="str">
        <f t="shared" si="0"/>
        <v>KOLKATA-3 (PARKSTREET)</v>
      </c>
      <c r="E13" s="24" t="s">
        <v>507</v>
      </c>
      <c r="F13" s="21" t="s">
        <v>225</v>
      </c>
      <c r="G13" s="21" t="s">
        <v>221</v>
      </c>
      <c r="H13" s="21" t="s">
        <v>134</v>
      </c>
      <c r="I13" s="20" t="s">
        <v>79</v>
      </c>
      <c r="J13" s="20" t="s">
        <v>213</v>
      </c>
      <c r="K13" s="22">
        <v>7044075373</v>
      </c>
      <c r="L13" s="20" t="s">
        <v>80</v>
      </c>
      <c r="M13" s="20" t="s">
        <v>179</v>
      </c>
    </row>
    <row r="14" spans="1:13" ht="15" thickBot="1" x14ac:dyDescent="0.35">
      <c r="A14" s="11" t="s">
        <v>383</v>
      </c>
      <c r="B14" s="21" t="s">
        <v>150</v>
      </c>
      <c r="C14" s="35">
        <v>1</v>
      </c>
      <c r="D14" s="24" t="str">
        <f t="shared" si="0"/>
        <v>KOLKATA-1 (KASBA)</v>
      </c>
      <c r="E14" s="24" t="s">
        <v>508</v>
      </c>
      <c r="F14" s="21" t="s">
        <v>382</v>
      </c>
      <c r="G14" s="21" t="s">
        <v>381</v>
      </c>
      <c r="H14" s="21" t="s">
        <v>144</v>
      </c>
      <c r="I14" s="20" t="s">
        <v>81</v>
      </c>
      <c r="J14" s="20" t="s">
        <v>167</v>
      </c>
      <c r="K14" s="22">
        <v>7980090050</v>
      </c>
      <c r="L14" s="20" t="s">
        <v>82</v>
      </c>
      <c r="M14" s="20" t="s">
        <v>180</v>
      </c>
    </row>
    <row r="15" spans="1:13" ht="15" thickBot="1" x14ac:dyDescent="0.35">
      <c r="A15" s="11" t="s">
        <v>268</v>
      </c>
      <c r="B15" s="22" t="s">
        <v>151</v>
      </c>
      <c r="C15" s="36">
        <v>3</v>
      </c>
      <c r="D15" s="24" t="str">
        <f t="shared" si="0"/>
        <v>KOLKATA-3 (JAMES LONG SARANI)</v>
      </c>
      <c r="E15" s="24" t="s">
        <v>507</v>
      </c>
      <c r="F15" s="21" t="s">
        <v>225</v>
      </c>
      <c r="G15" s="21" t="s">
        <v>221</v>
      </c>
      <c r="H15" s="21" t="s">
        <v>133</v>
      </c>
      <c r="I15" s="20" t="s">
        <v>83</v>
      </c>
      <c r="J15" s="20" t="s">
        <v>168</v>
      </c>
      <c r="K15" s="22">
        <v>7044069927</v>
      </c>
      <c r="L15" s="20" t="s">
        <v>84</v>
      </c>
      <c r="M15" s="20" t="s">
        <v>181</v>
      </c>
    </row>
    <row r="16" spans="1:13" ht="15" thickBot="1" x14ac:dyDescent="0.35">
      <c r="A16" s="11" t="s">
        <v>383</v>
      </c>
      <c r="B16" s="21" t="s">
        <v>151</v>
      </c>
      <c r="C16" s="35">
        <v>1</v>
      </c>
      <c r="D16" s="24" t="str">
        <f t="shared" si="0"/>
        <v>KOLKATA-1 (KAMALGAZI)</v>
      </c>
      <c r="E16" s="24" t="s">
        <v>507</v>
      </c>
      <c r="F16" s="21" t="s">
        <v>225</v>
      </c>
      <c r="G16" s="21" t="s">
        <v>221</v>
      </c>
      <c r="H16" s="21" t="s">
        <v>145</v>
      </c>
      <c r="I16" s="20" t="s">
        <v>85</v>
      </c>
      <c r="J16" s="20" t="s">
        <v>169</v>
      </c>
      <c r="K16" s="22">
        <v>7044087913</v>
      </c>
      <c r="L16" s="20" t="s">
        <v>86</v>
      </c>
      <c r="M16" s="20" t="s">
        <v>182</v>
      </c>
    </row>
    <row r="17" spans="1:13" ht="15" thickBot="1" x14ac:dyDescent="0.35">
      <c r="A17" s="11" t="s">
        <v>384</v>
      </c>
      <c r="B17" s="21" t="s">
        <v>137</v>
      </c>
      <c r="C17" s="35">
        <v>4</v>
      </c>
      <c r="D17" s="24" t="str">
        <f t="shared" si="0"/>
        <v>KOLKATA-4 (NAIHATI)</v>
      </c>
      <c r="E17" s="24" t="s">
        <v>508</v>
      </c>
      <c r="F17" s="21" t="s">
        <v>382</v>
      </c>
      <c r="G17" s="21" t="s">
        <v>381</v>
      </c>
      <c r="H17" s="21" t="s">
        <v>146</v>
      </c>
      <c r="I17" s="20" t="s">
        <v>87</v>
      </c>
      <c r="J17" s="20" t="s">
        <v>170</v>
      </c>
      <c r="K17" s="22">
        <v>7980092750</v>
      </c>
      <c r="L17" s="20" t="s">
        <v>88</v>
      </c>
      <c r="M17" s="20" t="s">
        <v>183</v>
      </c>
    </row>
  </sheetData>
  <mergeCells count="1">
    <mergeCell ref="B2:M2"/>
  </mergeCells>
  <hyperlinks>
    <hyperlink ref="L13" r:id="rId1"/>
    <hyperlink ref="L6" r:id="rId2"/>
    <hyperlink ref="L14" r:id="rId3"/>
    <hyperlink ref="L5" r:id="rId4"/>
    <hyperlink ref="L4" r:id="rId5"/>
  </hyperlinks>
  <pageMargins left="0.7" right="0.7" top="0.75" bottom="0.75" header="0.3" footer="0.3"/>
  <pageSetup orientation="portrait" r:id="rId6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D1:I58"/>
  <sheetViews>
    <sheetView tabSelected="1" topLeftCell="A10" workbookViewId="0">
      <selection activeCell="L23" sqref="L23"/>
    </sheetView>
  </sheetViews>
  <sheetFormatPr defaultRowHeight="15" x14ac:dyDescent="0.25"/>
  <cols>
    <col min="4" max="4" width="25.42578125" customWidth="1"/>
    <col min="5" max="5" width="21.28515625" customWidth="1"/>
    <col min="6" max="6" width="11.42578125" bestFit="1" customWidth="1"/>
    <col min="9" max="9" width="10.5703125" bestFit="1" customWidth="1"/>
  </cols>
  <sheetData>
    <row r="1" spans="4:9" x14ac:dyDescent="0.25">
      <c r="D1" s="1" t="s">
        <v>186</v>
      </c>
      <c r="E1" s="1" t="s">
        <v>187</v>
      </c>
    </row>
    <row r="2" spans="4:9" x14ac:dyDescent="0.25">
      <c r="D2" s="7" t="s">
        <v>92</v>
      </c>
      <c r="E2" s="7" t="s">
        <v>185</v>
      </c>
    </row>
    <row r="3" spans="4:9" x14ac:dyDescent="0.25">
      <c r="D3" s="7" t="s">
        <v>190</v>
      </c>
      <c r="E3" s="7" t="s">
        <v>188</v>
      </c>
    </row>
    <row r="4" spans="4:9" x14ac:dyDescent="0.25">
      <c r="D4" s="7" t="s">
        <v>189</v>
      </c>
      <c r="E4" s="28">
        <v>525132</v>
      </c>
    </row>
    <row r="5" spans="4:9" x14ac:dyDescent="0.25">
      <c r="D5" s="7" t="s">
        <v>191</v>
      </c>
      <c r="E5" s="7" t="s">
        <v>192</v>
      </c>
    </row>
    <row r="8" spans="4:9" x14ac:dyDescent="0.25">
      <c r="D8" t="s">
        <v>193</v>
      </c>
      <c r="E8" s="19" t="s">
        <v>489</v>
      </c>
      <c r="F8" s="19" t="s">
        <v>425</v>
      </c>
      <c r="H8" s="19"/>
    </row>
    <row r="9" spans="4:9" x14ac:dyDescent="0.25">
      <c r="D9" t="s">
        <v>195</v>
      </c>
      <c r="E9" s="19" t="s">
        <v>194</v>
      </c>
    </row>
    <row r="10" spans="4:9" x14ac:dyDescent="0.25">
      <c r="H10" s="19"/>
    </row>
    <row r="11" spans="4:9" x14ac:dyDescent="0.25">
      <c r="D11" s="7"/>
      <c r="E11" s="7" t="s">
        <v>234</v>
      </c>
      <c r="F11" s="7" t="s">
        <v>191</v>
      </c>
    </row>
    <row r="12" spans="4:9" x14ac:dyDescent="0.25">
      <c r="D12" s="7" t="s">
        <v>233</v>
      </c>
      <c r="E12" s="7" t="s">
        <v>235</v>
      </c>
      <c r="F12" s="7" t="s">
        <v>395</v>
      </c>
      <c r="I12" s="29"/>
    </row>
    <row r="13" spans="4:9" x14ac:dyDescent="0.25">
      <c r="D13" s="7" t="s">
        <v>237</v>
      </c>
      <c r="E13" s="7" t="s">
        <v>235</v>
      </c>
      <c r="F13" s="7" t="s">
        <v>395</v>
      </c>
      <c r="I13" s="29"/>
    </row>
    <row r="14" spans="4:9" x14ac:dyDescent="0.25">
      <c r="D14" s="7" t="s">
        <v>236</v>
      </c>
      <c r="E14" s="7" t="s">
        <v>235</v>
      </c>
      <c r="F14" s="7" t="s">
        <v>395</v>
      </c>
    </row>
    <row r="18" spans="4:8" x14ac:dyDescent="0.25">
      <c r="D18" s="18" t="s">
        <v>255</v>
      </c>
      <c r="E18" s="19" t="s">
        <v>254</v>
      </c>
    </row>
    <row r="19" spans="4:8" x14ac:dyDescent="0.25">
      <c r="E19" s="19"/>
    </row>
    <row r="20" spans="4:8" x14ac:dyDescent="0.25">
      <c r="D20" s="7" t="s">
        <v>376</v>
      </c>
      <c r="E20" s="7" t="s">
        <v>379</v>
      </c>
      <c r="F20" s="7" t="s">
        <v>191</v>
      </c>
    </row>
    <row r="21" spans="4:8" x14ac:dyDescent="0.25">
      <c r="D21" s="7"/>
      <c r="E21" s="49" t="s">
        <v>377</v>
      </c>
      <c r="F21" s="7" t="s">
        <v>378</v>
      </c>
    </row>
    <row r="22" spans="4:8" x14ac:dyDescent="0.25">
      <c r="E22" s="48"/>
    </row>
    <row r="23" spans="4:8" x14ac:dyDescent="0.25">
      <c r="D23" t="s">
        <v>380</v>
      </c>
      <c r="E23" s="19"/>
    </row>
    <row r="24" spans="4:8" ht="30" x14ac:dyDescent="0.25">
      <c r="D24" s="39" t="s">
        <v>256</v>
      </c>
      <c r="E24" s="40" t="s">
        <v>190</v>
      </c>
      <c r="F24" s="40" t="s">
        <v>257</v>
      </c>
      <c r="G24" s="40" t="s">
        <v>258</v>
      </c>
      <c r="H24" s="40" t="s">
        <v>259</v>
      </c>
    </row>
    <row r="25" spans="4:8" x14ac:dyDescent="0.25">
      <c r="D25" s="4" t="s">
        <v>260</v>
      </c>
      <c r="E25" s="4" t="s">
        <v>261</v>
      </c>
      <c r="F25" s="4">
        <v>664738</v>
      </c>
      <c r="G25" s="4" t="s">
        <v>262</v>
      </c>
      <c r="H25" s="4">
        <v>664738</v>
      </c>
    </row>
    <row r="26" spans="4:8" x14ac:dyDescent="0.25">
      <c r="D26" s="4" t="s">
        <v>263</v>
      </c>
      <c r="E26" s="4" t="s">
        <v>264</v>
      </c>
      <c r="F26" s="4">
        <v>664727</v>
      </c>
      <c r="G26" s="4" t="s">
        <v>262</v>
      </c>
      <c r="H26" s="4">
        <v>664727</v>
      </c>
    </row>
    <row r="28" spans="4:8" x14ac:dyDescent="0.25">
      <c r="D28" t="s">
        <v>265</v>
      </c>
      <c r="E28" s="19" t="s">
        <v>291</v>
      </c>
    </row>
    <row r="31" spans="4:8" x14ac:dyDescent="0.25">
      <c r="D31" s="18" t="s">
        <v>294</v>
      </c>
    </row>
    <row r="32" spans="4:8" x14ac:dyDescent="0.25">
      <c r="D32" t="s">
        <v>234</v>
      </c>
      <c r="E32" t="s">
        <v>295</v>
      </c>
    </row>
    <row r="33" spans="4:5" x14ac:dyDescent="0.25">
      <c r="D33" t="s">
        <v>191</v>
      </c>
      <c r="E33" t="s">
        <v>296</v>
      </c>
    </row>
    <row r="34" spans="4:5" x14ac:dyDescent="0.25">
      <c r="D34" t="s">
        <v>109</v>
      </c>
      <c r="E34" t="s">
        <v>289</v>
      </c>
    </row>
    <row r="36" spans="4:5" x14ac:dyDescent="0.25">
      <c r="D36" s="73" t="s">
        <v>299</v>
      </c>
      <c r="E36" s="73"/>
    </row>
    <row r="37" spans="4:5" x14ac:dyDescent="0.25">
      <c r="D37" s="7" t="s">
        <v>234</v>
      </c>
      <c r="E37" s="7" t="s">
        <v>298</v>
      </c>
    </row>
    <row r="38" spans="4:5" x14ac:dyDescent="0.25">
      <c r="D38" s="7" t="s">
        <v>191</v>
      </c>
      <c r="E38" s="7" t="s">
        <v>297</v>
      </c>
    </row>
    <row r="42" spans="4:5" x14ac:dyDescent="0.25">
      <c r="D42" t="s">
        <v>355</v>
      </c>
      <c r="E42" s="19" t="s">
        <v>353</v>
      </c>
    </row>
    <row r="43" spans="4:5" x14ac:dyDescent="0.25">
      <c r="D43" t="s">
        <v>234</v>
      </c>
      <c r="E43" s="44" t="s">
        <v>354</v>
      </c>
    </row>
    <row r="44" spans="4:5" x14ac:dyDescent="0.25">
      <c r="D44" t="s">
        <v>191</v>
      </c>
      <c r="E44" s="44" t="s">
        <v>505</v>
      </c>
    </row>
    <row r="46" spans="4:5" x14ac:dyDescent="0.25">
      <c r="D46" t="s">
        <v>158</v>
      </c>
      <c r="E46" s="7" t="s">
        <v>357</v>
      </c>
    </row>
    <row r="47" spans="4:5" x14ac:dyDescent="0.25">
      <c r="E47" t="s">
        <v>358</v>
      </c>
    </row>
    <row r="50" spans="4:5" x14ac:dyDescent="0.25">
      <c r="D50" t="s">
        <v>393</v>
      </c>
      <c r="E50" s="19" t="s">
        <v>392</v>
      </c>
    </row>
    <row r="53" spans="4:5" x14ac:dyDescent="0.25">
      <c r="D53" t="s">
        <v>195</v>
      </c>
      <c r="E53" t="s">
        <v>424</v>
      </c>
    </row>
    <row r="54" spans="4:5" x14ac:dyDescent="0.25">
      <c r="E54" s="19" t="s">
        <v>194</v>
      </c>
    </row>
    <row r="57" spans="4:5" x14ac:dyDescent="0.25">
      <c r="E57" s="19"/>
    </row>
    <row r="58" spans="4:5" x14ac:dyDescent="0.25">
      <c r="D58" t="s">
        <v>488</v>
      </c>
      <c r="E58" t="s">
        <v>487</v>
      </c>
    </row>
  </sheetData>
  <mergeCells count="1">
    <mergeCell ref="D36:E36"/>
  </mergeCells>
  <hyperlinks>
    <hyperlink ref="E8" r:id="rId1"/>
    <hyperlink ref="E9" r:id="rId2"/>
    <hyperlink ref="E18" r:id="rId3" display="https://netmanagertcfa.ril.com/corporate/MainPages/Login.aspx"/>
    <hyperlink ref="E28" r:id="rId4"/>
    <hyperlink ref="E42" r:id="rId5"/>
    <hyperlink ref="E50" r:id="rId6"/>
    <hyperlink ref="E54" r:id="rId7"/>
    <hyperlink ref="F8" r:id="rId8"/>
  </hyperlinks>
  <pageMargins left="0.7" right="0.7" top="0.75" bottom="0.75" header="0.3" footer="0.3"/>
  <pageSetup paperSize="9" orientation="portrait" verticalDpi="0" r:id="rId9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B1:E36"/>
  <sheetViews>
    <sheetView workbookViewId="0">
      <selection activeCell="C8" sqref="C8"/>
    </sheetView>
  </sheetViews>
  <sheetFormatPr defaultRowHeight="15" x14ac:dyDescent="0.25"/>
  <cols>
    <col min="2" max="2" width="14.7109375" bestFit="1" customWidth="1"/>
    <col min="3" max="3" width="71.140625" bestFit="1" customWidth="1"/>
    <col min="4" max="4" width="13.42578125" bestFit="1" customWidth="1"/>
    <col min="6" max="6" width="11" bestFit="1" customWidth="1"/>
  </cols>
  <sheetData>
    <row r="1" spans="2:3" x14ac:dyDescent="0.25">
      <c r="B1" s="30" t="s">
        <v>109</v>
      </c>
      <c r="C1" s="30" t="s">
        <v>198</v>
      </c>
    </row>
    <row r="2" spans="2:3" x14ac:dyDescent="0.25">
      <c r="B2" s="7" t="s">
        <v>196</v>
      </c>
      <c r="C2" s="7" t="s">
        <v>197</v>
      </c>
    </row>
    <row r="3" spans="2:3" x14ac:dyDescent="0.25">
      <c r="B3" s="7" t="s">
        <v>110</v>
      </c>
      <c r="C3" s="7" t="s">
        <v>302</v>
      </c>
    </row>
    <row r="4" spans="2:3" x14ac:dyDescent="0.25">
      <c r="B4" s="7" t="s">
        <v>148</v>
      </c>
      <c r="C4" s="7" t="s">
        <v>247</v>
      </c>
    </row>
    <row r="5" spans="2:3" x14ac:dyDescent="0.25">
      <c r="B5" s="7" t="s">
        <v>199</v>
      </c>
      <c r="C5" s="7" t="s">
        <v>248</v>
      </c>
    </row>
    <row r="6" spans="2:3" x14ac:dyDescent="0.25">
      <c r="B6" s="33" t="s">
        <v>196</v>
      </c>
      <c r="C6" s="33" t="s">
        <v>215</v>
      </c>
    </row>
    <row r="7" spans="2:3" x14ac:dyDescent="0.25">
      <c r="B7" s="33" t="s">
        <v>216</v>
      </c>
      <c r="C7" s="33" t="s">
        <v>217</v>
      </c>
    </row>
    <row r="8" spans="2:3" x14ac:dyDescent="0.25">
      <c r="B8" s="33" t="s">
        <v>218</v>
      </c>
      <c r="C8" s="33" t="s">
        <v>491</v>
      </c>
    </row>
    <row r="9" spans="2:3" x14ac:dyDescent="0.25">
      <c r="B9" s="33" t="s">
        <v>209</v>
      </c>
      <c r="C9" s="33" t="s">
        <v>238</v>
      </c>
    </row>
    <row r="10" spans="2:3" x14ac:dyDescent="0.25">
      <c r="B10" s="33" t="s">
        <v>239</v>
      </c>
      <c r="C10" s="33" t="s">
        <v>240</v>
      </c>
    </row>
    <row r="11" spans="2:3" x14ac:dyDescent="0.25">
      <c r="B11" s="33" t="s">
        <v>249</v>
      </c>
      <c r="C11" s="77" t="s">
        <v>250</v>
      </c>
    </row>
    <row r="12" spans="2:3" x14ac:dyDescent="0.25">
      <c r="B12" s="33" t="s">
        <v>253</v>
      </c>
      <c r="C12" s="77"/>
    </row>
    <row r="13" spans="2:3" x14ac:dyDescent="0.25">
      <c r="B13" s="33" t="s">
        <v>251</v>
      </c>
      <c r="C13" s="7" t="s">
        <v>252</v>
      </c>
    </row>
    <row r="14" spans="2:3" x14ac:dyDescent="0.25">
      <c r="B14" s="33" t="s">
        <v>272</v>
      </c>
      <c r="C14" s="33" t="s">
        <v>273</v>
      </c>
    </row>
    <row r="15" spans="2:3" x14ac:dyDescent="0.25">
      <c r="B15" s="7" t="s">
        <v>269</v>
      </c>
      <c r="C15" s="33" t="s">
        <v>271</v>
      </c>
    </row>
    <row r="16" spans="2:3" x14ac:dyDescent="0.25">
      <c r="B16" s="33" t="s">
        <v>274</v>
      </c>
      <c r="C16" s="33" t="s">
        <v>275</v>
      </c>
    </row>
    <row r="17" spans="2:5" x14ac:dyDescent="0.25">
      <c r="B17" s="33" t="s">
        <v>285</v>
      </c>
      <c r="C17" s="33" t="s">
        <v>286</v>
      </c>
    </row>
    <row r="18" spans="2:5" x14ac:dyDescent="0.25">
      <c r="B18" s="33" t="s">
        <v>287</v>
      </c>
      <c r="C18" s="33" t="s">
        <v>288</v>
      </c>
    </row>
    <row r="19" spans="2:5" x14ac:dyDescent="0.25">
      <c r="B19" s="33" t="s">
        <v>289</v>
      </c>
      <c r="C19" s="33" t="s">
        <v>290</v>
      </c>
    </row>
    <row r="20" spans="2:5" x14ac:dyDescent="0.25">
      <c r="B20" s="33" t="s">
        <v>293</v>
      </c>
      <c r="C20" s="33" t="s">
        <v>290</v>
      </c>
    </row>
    <row r="21" spans="2:5" x14ac:dyDescent="0.25">
      <c r="B21" s="33" t="s">
        <v>300</v>
      </c>
      <c r="C21" s="33"/>
    </row>
    <row r="22" spans="2:5" x14ac:dyDescent="0.25">
      <c r="B22" s="33" t="s">
        <v>301</v>
      </c>
      <c r="C22" s="33"/>
    </row>
    <row r="23" spans="2:5" x14ac:dyDescent="0.25">
      <c r="B23" s="33" t="s">
        <v>196</v>
      </c>
      <c r="C23" s="33" t="s">
        <v>356</v>
      </c>
    </row>
    <row r="24" spans="2:5" x14ac:dyDescent="0.25">
      <c r="B24" s="33" t="s">
        <v>360</v>
      </c>
      <c r="C24" s="33" t="s">
        <v>359</v>
      </c>
    </row>
    <row r="25" spans="2:5" x14ac:dyDescent="0.25">
      <c r="B25" s="7" t="s">
        <v>361</v>
      </c>
      <c r="C25" s="7" t="s">
        <v>362</v>
      </c>
    </row>
    <row r="26" spans="2:5" x14ac:dyDescent="0.25">
      <c r="B26" s="7" t="s">
        <v>364</v>
      </c>
      <c r="C26" s="7" t="s">
        <v>368</v>
      </c>
    </row>
    <row r="27" spans="2:5" x14ac:dyDescent="0.25">
      <c r="B27" s="33" t="s">
        <v>366</v>
      </c>
      <c r="C27" s="33" t="s">
        <v>367</v>
      </c>
    </row>
    <row r="28" spans="2:5" x14ac:dyDescent="0.25">
      <c r="B28" s="33" t="s">
        <v>388</v>
      </c>
      <c r="C28" s="33" t="s">
        <v>391</v>
      </c>
    </row>
    <row r="29" spans="2:5" x14ac:dyDescent="0.25">
      <c r="B29" s="33" t="s">
        <v>389</v>
      </c>
      <c r="C29" s="33" t="s">
        <v>390</v>
      </c>
    </row>
    <row r="30" spans="2:5" x14ac:dyDescent="0.25">
      <c r="B30" s="33" t="s">
        <v>196</v>
      </c>
      <c r="C30" s="33" t="s">
        <v>197</v>
      </c>
    </row>
    <row r="31" spans="2:5" x14ac:dyDescent="0.25">
      <c r="B31" s="78" t="s">
        <v>426</v>
      </c>
      <c r="C31" s="33" t="s">
        <v>429</v>
      </c>
      <c r="D31" t="s">
        <v>439</v>
      </c>
      <c r="E31" t="s">
        <v>440</v>
      </c>
    </row>
    <row r="32" spans="2:5" x14ac:dyDescent="0.25">
      <c r="B32" s="78"/>
      <c r="C32" s="33" t="s">
        <v>430</v>
      </c>
    </row>
    <row r="33" spans="2:3" x14ac:dyDescent="0.25">
      <c r="B33" s="78"/>
      <c r="C33" s="33" t="s">
        <v>432</v>
      </c>
    </row>
    <row r="34" spans="2:3" x14ac:dyDescent="0.25">
      <c r="B34" s="78"/>
      <c r="C34" s="33" t="s">
        <v>431</v>
      </c>
    </row>
    <row r="35" spans="2:3" x14ac:dyDescent="0.25">
      <c r="B35" s="78"/>
      <c r="C35" s="33" t="s">
        <v>433</v>
      </c>
    </row>
    <row r="36" spans="2:3" x14ac:dyDescent="0.25">
      <c r="B36" s="53"/>
    </row>
  </sheetData>
  <mergeCells count="2">
    <mergeCell ref="C11:C12"/>
    <mergeCell ref="B31:B35"/>
  </mergeCell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E261"/>
  <sheetViews>
    <sheetView topLeftCell="A103" workbookViewId="0">
      <selection activeCell="R115" sqref="R115"/>
    </sheetView>
  </sheetViews>
  <sheetFormatPr defaultRowHeight="15" x14ac:dyDescent="0.25"/>
  <cols>
    <col min="4" max="4" width="14.140625" bestFit="1" customWidth="1"/>
    <col min="5" max="5" width="11.7109375" bestFit="1" customWidth="1"/>
  </cols>
  <sheetData>
    <row r="1" spans="1:5" x14ac:dyDescent="0.25">
      <c r="B1" t="s">
        <v>228</v>
      </c>
      <c r="D1" t="s">
        <v>93</v>
      </c>
      <c r="E1" t="s">
        <v>126</v>
      </c>
    </row>
    <row r="2" spans="1:5" x14ac:dyDescent="0.25">
      <c r="B2" t="s">
        <v>228</v>
      </c>
      <c r="D2" t="s">
        <v>94</v>
      </c>
      <c r="E2" t="s">
        <v>125</v>
      </c>
    </row>
    <row r="3" spans="1:5" x14ac:dyDescent="0.25">
      <c r="A3" t="s">
        <v>228</v>
      </c>
      <c r="B3" t="s">
        <v>228</v>
      </c>
      <c r="D3" t="s">
        <v>109</v>
      </c>
      <c r="E3" t="s">
        <v>110</v>
      </c>
    </row>
    <row r="24" spans="4:5" x14ac:dyDescent="0.25">
      <c r="D24" t="s">
        <v>108</v>
      </c>
      <c r="E24">
        <v>5075</v>
      </c>
    </row>
    <row r="51" spans="4:4" x14ac:dyDescent="0.25">
      <c r="D51" s="15" t="s">
        <v>112</v>
      </c>
    </row>
    <row r="52" spans="4:4" x14ac:dyDescent="0.25">
      <c r="D52" s="14" t="s">
        <v>111</v>
      </c>
    </row>
    <row r="71" spans="4:4" x14ac:dyDescent="0.25">
      <c r="D71" s="14" t="s">
        <v>122</v>
      </c>
    </row>
    <row r="86" spans="4:4" x14ac:dyDescent="0.25">
      <c r="D86" s="14" t="s">
        <v>121</v>
      </c>
    </row>
    <row r="104" spans="4:4" x14ac:dyDescent="0.25">
      <c r="D104" s="14" t="s">
        <v>120</v>
      </c>
    </row>
    <row r="115" spans="4:4" x14ac:dyDescent="0.25">
      <c r="D115" s="14" t="s">
        <v>119</v>
      </c>
    </row>
    <row r="138" spans="4:4" x14ac:dyDescent="0.25">
      <c r="D138" s="14" t="s">
        <v>118</v>
      </c>
    </row>
    <row r="161" spans="4:4" x14ac:dyDescent="0.25">
      <c r="D161" s="14" t="s">
        <v>117</v>
      </c>
    </row>
    <row r="179" spans="4:4" x14ac:dyDescent="0.25">
      <c r="D179" s="14" t="s">
        <v>116</v>
      </c>
    </row>
    <row r="202" spans="4:4" x14ac:dyDescent="0.25">
      <c r="D202" s="14" t="s">
        <v>115</v>
      </c>
    </row>
    <row r="225" spans="4:4" x14ac:dyDescent="0.25">
      <c r="D225" s="14" t="s">
        <v>113</v>
      </c>
    </row>
    <row r="240" spans="4:4" x14ac:dyDescent="0.25">
      <c r="D240" s="14" t="s">
        <v>114</v>
      </c>
    </row>
    <row r="259" spans="4:4" x14ac:dyDescent="0.25">
      <c r="D259" s="14" t="s">
        <v>123</v>
      </c>
    </row>
    <row r="261" spans="4:4" x14ac:dyDescent="0.25">
      <c r="D261" s="16" t="s">
        <v>124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E67"/>
  <sheetViews>
    <sheetView workbookViewId="0">
      <selection activeCell="C5" sqref="C5"/>
    </sheetView>
  </sheetViews>
  <sheetFormatPr defaultRowHeight="15" x14ac:dyDescent="0.25"/>
  <cols>
    <col min="4" max="4" width="11.140625" bestFit="1" customWidth="1"/>
    <col min="5" max="5" width="11.7109375" bestFit="1" customWidth="1"/>
  </cols>
  <sheetData>
    <row r="1" spans="1:5" x14ac:dyDescent="0.25">
      <c r="B1" t="s">
        <v>229</v>
      </c>
    </row>
    <row r="2" spans="1:5" x14ac:dyDescent="0.25">
      <c r="B2" t="s">
        <v>229</v>
      </c>
    </row>
    <row r="3" spans="1:5" x14ac:dyDescent="0.25">
      <c r="A3" t="s">
        <v>229</v>
      </c>
      <c r="B3" t="s">
        <v>229</v>
      </c>
      <c r="D3" t="s">
        <v>93</v>
      </c>
      <c r="E3" t="s">
        <v>126</v>
      </c>
    </row>
    <row r="4" spans="1:5" x14ac:dyDescent="0.25">
      <c r="D4" t="s">
        <v>94</v>
      </c>
      <c r="E4" s="19" t="s">
        <v>125</v>
      </c>
    </row>
    <row r="5" spans="1:5" x14ac:dyDescent="0.25">
      <c r="D5" t="s">
        <v>109</v>
      </c>
      <c r="E5" t="s">
        <v>148</v>
      </c>
    </row>
    <row r="67" spans="4:4" x14ac:dyDescent="0.25">
      <c r="D67" s="14" t="s">
        <v>149</v>
      </c>
    </row>
  </sheetData>
  <hyperlinks>
    <hyperlink ref="E4" r:id="rId1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34</vt:i4>
      </vt:variant>
    </vt:vector>
  </HeadingPairs>
  <TitlesOfParts>
    <vt:vector size="34" baseType="lpstr">
      <vt:lpstr>JS</vt:lpstr>
      <vt:lpstr>Oracle</vt:lpstr>
      <vt:lpstr>Sanatnu Da Handover</vt:lpstr>
      <vt:lpstr>Sheet1</vt:lpstr>
      <vt:lpstr>JC Details</vt:lpstr>
      <vt:lpstr>URL</vt:lpstr>
      <vt:lpstr>TCODE_DETAILS</vt:lpstr>
      <vt:lpstr>RECN_Locked</vt:lpstr>
      <vt:lpstr>Proposal Number Approval Status</vt:lpstr>
      <vt:lpstr>TDS_Mapping</vt:lpstr>
      <vt:lpstr>Payment method change M to C</vt:lpstr>
      <vt:lpstr> Master Creation in ZUTIL</vt:lpstr>
      <vt:lpstr>3rd Party EB proposal status</vt:lpstr>
      <vt:lpstr>RO NUMBER VERIFY</vt:lpstr>
      <vt:lpstr>Vender Line Item 4 Payment info</vt:lpstr>
      <vt:lpstr>Z Network_Master for IME mappin</vt:lpstr>
      <vt:lpstr>RECN against RO number find</vt:lpstr>
      <vt:lpstr>VERIFY LOCKED AND INACTIVE RECN</vt:lpstr>
      <vt:lpstr>RECN CONDITION CHECK</vt:lpstr>
      <vt:lpstr>FOR OPEN PO</vt:lpstr>
      <vt:lpstr>FETCHING_ZUTIL MASTER REPORT</vt:lpstr>
      <vt:lpstr>JMS_REPORT</vt:lpstr>
      <vt:lpstr>VERIFY VENDER CREATION STATUS</vt:lpstr>
      <vt:lpstr>YEXP</vt:lpstr>
      <vt:lpstr>YEXP_FOR DIESEL</vt:lpstr>
      <vt:lpstr>DMS</vt:lpstr>
      <vt:lpstr>ZDD_PAY</vt:lpstr>
      <vt:lpstr>YSCM</vt:lpstr>
      <vt:lpstr>YEXP PAYMENT STATUS</vt:lpstr>
      <vt:lpstr>PAYMENT_PROCESS</vt:lpstr>
      <vt:lpstr>RECN_Condition_Check</vt:lpstr>
      <vt:lpstr>Vender Line Item or Ledger</vt:lpstr>
      <vt:lpstr>Vender E-Payment Mapping Status</vt:lpstr>
      <vt:lpstr>YEXP-Circle-Serverwise Details</vt:lpstr>
    </vt:vector>
  </TitlesOfParts>
  <Company>RIL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Shyamaprosad Barua (Consultant)</dc:creator>
  <cp:lastModifiedBy>Shyamaprosad Barua (Consultant)</cp:lastModifiedBy>
  <dcterms:created xsi:type="dcterms:W3CDTF">2018-04-25T11:49:19Z</dcterms:created>
  <dcterms:modified xsi:type="dcterms:W3CDTF">2018-09-29T10:23:42Z</dcterms:modified>
</cp:coreProperties>
</file>